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8. TO CHUC\HS THAM KHAO TIN NHIEM TRUONG PHO DON VI\"/>
    </mc:Choice>
  </mc:AlternateContent>
  <bookViews>
    <workbookView xWindow="0" yWindow="0" windowWidth="20490" windowHeight="7755" tabRatio="499"/>
  </bookViews>
  <sheets>
    <sheet name="TỔNG HỢP KQ" sheetId="36" r:id="rId1"/>
    <sheet name="TB-VT" sheetId="13" state="hidden" r:id="rId2"/>
  </sheets>
  <definedNames>
    <definedName name="_xlnm._FilterDatabase" localSheetId="0" hidden="1">'TỔNG HỢP KQ'!$H$6:$M$97</definedName>
    <definedName name="_xlnm.Print_Area" localSheetId="1">'TB-VT'!$A$1:$G$35</definedName>
    <definedName name="_xlnm.Print_Titles" localSheetId="1">'TB-VT'!$19:$19</definedName>
    <definedName name="_xlnm.Print_Titles" localSheetId="0">'TỔNG HỢP KQ'!$5:$6</definedName>
  </definedNames>
  <calcPr calcId="152511"/>
</workbook>
</file>

<file path=xl/calcChain.xml><?xml version="1.0" encoding="utf-8"?>
<calcChain xmlns="http://schemas.openxmlformats.org/spreadsheetml/2006/main">
  <c r="G24" i="13" l="1"/>
  <c r="E24" i="13"/>
  <c r="G22" i="13"/>
  <c r="E22" i="13"/>
  <c r="G21" i="13"/>
  <c r="E21" i="13"/>
</calcChain>
</file>

<file path=xl/sharedStrings.xml><?xml version="1.0" encoding="utf-8"?>
<sst xmlns="http://schemas.openxmlformats.org/spreadsheetml/2006/main" count="248" uniqueCount="202">
  <si>
    <t xml:space="preserve">           </t>
  </si>
  <si>
    <t>Tổ trưởng;</t>
  </si>
  <si>
    <t>TT</t>
  </si>
  <si>
    <t>Họ  và tên</t>
  </si>
  <si>
    <t>Chức vụ/Chức danh, Đơn vị công tác</t>
  </si>
  <si>
    <t>Số phiếu hợp lệ</t>
  </si>
  <si>
    <t>Số phiếu không hợp lệ</t>
  </si>
  <si>
    <t>Số phiếu tín nhiệm</t>
  </si>
  <si>
    <t>Chức danh: TRƯỞNG PHÒNG</t>
  </si>
  <si>
    <t>NGUYỄN CHÍ NHÂN</t>
  </si>
  <si>
    <t>THÀNH VIÊN TỔ KIỂM PHIẾU</t>
  </si>
  <si>
    <t>TỔ TRƯỞNG TỔ KIỂM PHIẾU</t>
  </si>
  <si>
    <t xml:space="preserve">        Chúng tôi gồm có:</t>
  </si>
  <si>
    <t xml:space="preserve">        Kết quả kiểm phiếu theo tỷ lệ từ cao xuống thấp, cụ thể như sau:</t>
  </si>
  <si>
    <t>Tỷ lệ phiếu tín nhiệm</t>
  </si>
  <si>
    <t xml:space="preserve">        Chúng tôi đồng ký tên dưới đây, xác nhận việc kiểm phiếu được thực hiện chính xác, đúng quy định.</t>
  </si>
  <si>
    <t xml:space="preserve">
</t>
  </si>
  <si>
    <t>Chức danh: PHÓ TRƯỞNG PHÒNG</t>
  </si>
  <si>
    <t>Lê Xuân Thiện</t>
  </si>
  <si>
    <t xml:space="preserve">        Tổng số phiếu: </t>
  </si>
  <si>
    <t>Phó Trưởng phòng Khảo thí - Đảm bảo chất lượng</t>
  </si>
  <si>
    <t>NGUYỄN VĂN CHIẾN</t>
  </si>
  <si>
    <t>THÂN THỊ NHUNG</t>
  </si>
  <si>
    <t>Phó Trưởng phòng Thiết bị - Vật tư</t>
  </si>
  <si>
    <t>Nhân viên Phòng Thiết bị - Vật tư</t>
  </si>
  <si>
    <r>
      <t xml:space="preserve">        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Lê Xuân Thiện, Phó Trưởng phòng TC-HC-TH: </t>
    </r>
  </si>
  <si>
    <r>
      <t xml:space="preserve">        4.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Huỳnh Ngọc Mai, Trưởng Ban Thanh tra nhân dân: </t>
    </r>
  </si>
  <si>
    <r>
      <t xml:space="preserve">Huỳnh Ngọc Mai: </t>
    </r>
    <r>
      <rPr>
        <sz val="13"/>
        <color theme="1"/>
        <rFont val="Times New Roman"/>
        <family val="1"/>
      </rPr>
      <t>……………………………….</t>
    </r>
  </si>
  <si>
    <r>
      <t xml:space="preserve">Nguyễn Hữu Thiện: </t>
    </r>
    <r>
      <rPr>
        <sz val="13"/>
        <color theme="1"/>
        <rFont val="Times New Roman"/>
        <family val="1"/>
      </rPr>
      <t>……………………………..</t>
    </r>
  </si>
  <si>
    <t>Thành phố Hồ Chí Minh, ngày      tháng 01 năm 2018</t>
  </si>
  <si>
    <t xml:space="preserve">        Tại: Hội trường B - Trường Cao đẳng Lý Tự Trọng Tp. Hồ Chí Minh</t>
  </si>
  <si>
    <t xml:space="preserve">Thành viên; </t>
  </si>
  <si>
    <r>
      <t xml:space="preserve">        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Châu Văn Bảo, Phó Chủ tịch Công đoàn trường: </t>
    </r>
  </si>
  <si>
    <r>
      <t xml:space="preserve">        3.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Nguyễn Văn Chì, Chi ủy viên Chi bộ 2: </t>
    </r>
  </si>
  <si>
    <r>
      <t xml:space="preserve">        5.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Nguyễn Hữu Thiện, Bí thư Đoàn trường: </t>
    </r>
  </si>
  <si>
    <t xml:space="preserve">        Là các thành viên Tổ kiểm phiếu 1 theo Quyết định số 1364/QĐ-LTT-TC ngày 29 tháng 12 năm 2017 của Trường Cao đẳng Lý Tự Trọng Tp. Hồ Chí Minh.</t>
  </si>
  <si>
    <t xml:space="preserve">        Biên bản kết thúc lúc ……. ngày ……/01/2018.</t>
  </si>
  <si>
    <r>
      <t xml:space="preserve">Châu Văn Bảo: </t>
    </r>
    <r>
      <rPr>
        <sz val="13"/>
        <color theme="1"/>
        <rFont val="Times New Roman"/>
        <family val="1"/>
      </rPr>
      <t>…………………………………</t>
    </r>
  </si>
  <si>
    <r>
      <t xml:space="preserve">Nguyễn Văn Chì: </t>
    </r>
    <r>
      <rPr>
        <sz val="13"/>
        <color theme="1"/>
        <rFont val="Times New Roman"/>
        <family val="1"/>
      </rPr>
      <t>……………………………</t>
    </r>
  </si>
  <si>
    <t xml:space="preserve">        Hôm nay, vào lúc      giờ      , ngày       /01/2018</t>
  </si>
  <si>
    <t xml:space="preserve">        Tiến hành kiểm phiếu do CB-NV phòng Thiết bị - Vật tư bỏ phiếu trong cuộc họp tham khảo tín nhiệm nhân sự đề cử đưa vào quy hoạch các chức danh quản lý tại phòng vào ngày 28/12/2017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</si>
  <si>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</t>
  </si>
  <si>
    <t>BIÊN BẢN KIỂM PHIẾU TÍN NHIỆM
CÁN BỘ ĐƯA VÀO QUY HOẠCH CÁC CHỨC DANH QUẢN LÝ
CỦA PHÒNG QUẢN TRỊ - DỊCH VỤ ĐẾN NĂM 2020 VÀ NHỮNG NĂM TIẾP THEO</t>
  </si>
  <si>
    <t>Tín nhiệm cao</t>
  </si>
  <si>
    <t>Tín nhiệm</t>
  </si>
  <si>
    <t>Tín nhiệm thấp</t>
  </si>
  <si>
    <t>Tỷ lệ %</t>
  </si>
  <si>
    <r>
      <t xml:space="preserve">UBND THÀNH PHỐ HỒ CHÍ MINH
</t>
    </r>
    <r>
      <rPr>
        <b/>
        <sz val="12"/>
        <color theme="1"/>
        <rFont val="Times New Roman"/>
        <family val="1"/>
      </rPr>
      <t>TRƯỜNG CAO ĐẲNG LÝ TỰ TRỌNG
THÀNH PHỐ HỒ CHÍ MINH</t>
    </r>
  </si>
  <si>
    <t>CỘNG HÒA XÃ HỘI CHỦ NGHĨA VIỆT NAM
Độc lập - Tự do - Hạnh phúc</t>
  </si>
  <si>
    <t>Lâm Viết Dũng</t>
  </si>
  <si>
    <t>Nguyễn Thị Hoa</t>
  </si>
  <si>
    <t>Nguyễn Thành Nam</t>
  </si>
  <si>
    <t>Phạm Hữu Tấn</t>
  </si>
  <si>
    <t>Lê Quang Liêm</t>
  </si>
  <si>
    <t>Nguyễn Văn Thành</t>
  </si>
  <si>
    <t>Nguyễn Trọng Phú</t>
  </si>
  <si>
    <t>Trần Thị Thu</t>
  </si>
  <si>
    <t>Hồ Minh Lợi</t>
  </si>
  <si>
    <t>Nguyễn Ngọc Hiệp</t>
  </si>
  <si>
    <t>Phan Đức Long</t>
  </si>
  <si>
    <t>Nguyễn Chí Nhân</t>
  </si>
  <si>
    <t>Võ Thị Anh Đào</t>
  </si>
  <si>
    <t>Hồ Văn Sĩ</t>
  </si>
  <si>
    <t>Nguyễn Văn Tấn</t>
  </si>
  <si>
    <t>Nguyễn Thị Nhuận</t>
  </si>
  <si>
    <t>Nguyễn Kính</t>
  </si>
  <si>
    <t>Nguyễn Thị Kim Dung</t>
  </si>
  <si>
    <t>Nguyễn Ngọc Trang</t>
  </si>
  <si>
    <t>Đỗ Tuấn Việt</t>
  </si>
  <si>
    <t>Trang Thị Xuân Uyên</t>
  </si>
  <si>
    <t>Nguyễn Hữu Thiện</t>
  </si>
  <si>
    <t>Nguyễn Văn Chiến</t>
  </si>
  <si>
    <t>Phạm Minh Nghĩa</t>
  </si>
  <si>
    <t>Nguyễn Thanh Lâm</t>
  </si>
  <si>
    <t>Trần Kim Thu Liễu</t>
  </si>
  <si>
    <t>Phạm Thị Thu Nga</t>
  </si>
  <si>
    <t>Nguyễn Thị Huyền Nga</t>
  </si>
  <si>
    <t>Lê Thái Hùng</t>
  </si>
  <si>
    <t>Nguyễn Ngọc Quỳnh</t>
  </si>
  <si>
    <t>Lê Thị Hồng Vân</t>
  </si>
  <si>
    <t>Đinh Thị Huyên</t>
  </si>
  <si>
    <t>Phan Thị Thùy Trang</t>
  </si>
  <si>
    <t>Đặng Thị Nhật Minh</t>
  </si>
  <si>
    <t>Chung Trần Thế Vinh</t>
  </si>
  <si>
    <t>Trần Đình Khải</t>
  </si>
  <si>
    <t>Bùi Anh Tuấn</t>
  </si>
  <si>
    <t>Vũ Đức Pháp</t>
  </si>
  <si>
    <t>Vũ Quang Khải</t>
  </si>
  <si>
    <t>Nguyễn Khoa</t>
  </si>
  <si>
    <t>Nguyễn Vân Giang</t>
  </si>
  <si>
    <t>Trần Vĩnh Xuyên</t>
  </si>
  <si>
    <t>Vũ Thị Thái Linh</t>
  </si>
  <si>
    <t>Trần Việt Khánh</t>
  </si>
  <si>
    <t>Nguyễn Văn Đôn</t>
  </si>
  <si>
    <t>Tạ Minh Cường</t>
  </si>
  <si>
    <t>Huỳnh Ngọc Mai</t>
  </si>
  <si>
    <t>Võ Cường</t>
  </si>
  <si>
    <t>Quách Minh Thử</t>
  </si>
  <si>
    <t>Nguyễn Anh Tuấn</t>
  </si>
  <si>
    <t>Võ Đắc Thịnh</t>
  </si>
  <si>
    <t>Nguyễn Hữu Mạnh</t>
  </si>
  <si>
    <t>Triệu Phú Nguyên</t>
  </si>
  <si>
    <t>Hà Quốc Bảo</t>
  </si>
  <si>
    <t>Đinh Đồng Hiệp</t>
  </si>
  <si>
    <t>Hoàng Văn Viết</t>
  </si>
  <si>
    <t>Võ Anh Hào</t>
  </si>
  <si>
    <t>Đặng Thế Huân</t>
  </si>
  <si>
    <t>Trương Việt Khánh Trang</t>
  </si>
  <si>
    <t>Nguyễn Ngọc Thọ</t>
  </si>
  <si>
    <t>Phạm Thị Thanh Thúy</t>
  </si>
  <si>
    <t>Nguyễn Trọng Nghĩa</t>
  </si>
  <si>
    <t>Lữ Xuân Trang</t>
  </si>
  <si>
    <t>Trịnh Hoàng Hiệp</t>
  </si>
  <si>
    <t>Phạm Quỳnh Như</t>
  </si>
  <si>
    <t>Chức vụ/ đơn vị</t>
  </si>
  <si>
    <t>Tổ trưởng tổ Bảo vệ</t>
  </si>
  <si>
    <t>I.</t>
  </si>
  <si>
    <t>PHÒNG TỔ CHỨC - HÀNH CHÍNH - TỔNG HỢP</t>
  </si>
  <si>
    <t>Trưởng phòng</t>
  </si>
  <si>
    <t>Phó Trưởng phòng</t>
  </si>
  <si>
    <t>II.</t>
  </si>
  <si>
    <t>PHÒNG QUẢN TRỊ - DỊCH VỤ</t>
  </si>
  <si>
    <t>Tổ trưởng tổ Sửa chữa cơ bản</t>
  </si>
  <si>
    <t>Tổ trưởng tổ Dịch vụ - Môi trường</t>
  </si>
  <si>
    <t>III.</t>
  </si>
  <si>
    <t>PHÒNG CÔNG TÁC CHÍNH TRỊ - HỌC SINH SINH VIÊN</t>
  </si>
  <si>
    <t>Phó Trưởng phòng, Phụ trách phòng</t>
  </si>
  <si>
    <t>Tổ trưởng tổ Quản lý Ký túc xá</t>
  </si>
  <si>
    <t>IV.</t>
  </si>
  <si>
    <t>PHÒNG KHẢO THÍ VÀ ĐẢM BẢO CHẤT LƯỢNG</t>
  </si>
  <si>
    <t>V.</t>
  </si>
  <si>
    <t>PHÒNG TUYỂN SINH - ĐÀO TẠO</t>
  </si>
  <si>
    <t>VI.</t>
  </si>
  <si>
    <t>VII.</t>
  </si>
  <si>
    <t>PHÒNG QUẢN LÝ KHOA HỌC - HỢP TÁC QUỐC TẾ</t>
  </si>
  <si>
    <t>VIII.</t>
  </si>
  <si>
    <t>TRUNG TÂM THƯ VIỆN</t>
  </si>
  <si>
    <t>Trưởng trung tâm</t>
  </si>
  <si>
    <t>IX.</t>
  </si>
  <si>
    <t>TRUNG TÂM Y TẾ</t>
  </si>
  <si>
    <t>X.</t>
  </si>
  <si>
    <t>TRUNG TÂM ĐIỀU HÀNH VÀ QUẢN LÝ DỮ LIỆU</t>
  </si>
  <si>
    <t>XI.</t>
  </si>
  <si>
    <t>TRUNG TÂM QUAN HỆ DOANH NGHIỆP</t>
  </si>
  <si>
    <t>Phó Trưởng trung tâm, Phụ trách trung tâm</t>
  </si>
  <si>
    <t>TỔ THANH TRA - PHÁP CHẾ</t>
  </si>
  <si>
    <t>Tổ trưởng</t>
  </si>
  <si>
    <t>Tổ phó</t>
  </si>
  <si>
    <t>XII.</t>
  </si>
  <si>
    <t>TRUNG TÂM ĐÀO TẠO LÝ TỰ TRỌNG</t>
  </si>
  <si>
    <t>Phó Giám đốc trung tâm</t>
  </si>
  <si>
    <t>XIII.</t>
  </si>
  <si>
    <t>KHOA KHOA HỌC CƠ BẢN</t>
  </si>
  <si>
    <t>Trưởng khoa</t>
  </si>
  <si>
    <t>Phó Trưởng khoa</t>
  </si>
  <si>
    <t>Trưởng bộ môn Lý - Hóa</t>
  </si>
  <si>
    <t>Trưởng bộ môn Giáo dục thể chất</t>
  </si>
  <si>
    <t>Trưởng bộ môn Toán</t>
  </si>
  <si>
    <t>XIV.</t>
  </si>
  <si>
    <t>KHOA LÝ LUẬN CHÍNH TRỊ</t>
  </si>
  <si>
    <t>Phó Trưởng khoa, Phụ trách khoa</t>
  </si>
  <si>
    <t>Trưởng bộ môn Tư tưởng HCM - Đường lối CM của ĐCSVN</t>
  </si>
  <si>
    <t>Trưởng bộ môn Những nguyên lý CB của chủ nghĩa Mac-Lênin</t>
  </si>
  <si>
    <t>Phụ trách tổ bộ môn Pháp luật</t>
  </si>
  <si>
    <t>XV.</t>
  </si>
  <si>
    <t>KHOA CƠ KHÍ</t>
  </si>
  <si>
    <t>Trưởng bộ môn Cơ điện - Cơ điện tử</t>
  </si>
  <si>
    <t>Trưởng bộ môn Công nghệ chế tạo</t>
  </si>
  <si>
    <t>Phụ trách bộ môn Cơ sở cơ khí</t>
  </si>
  <si>
    <t>XVI.</t>
  </si>
  <si>
    <t>KHOA CÔNG NGHỆ THÔNG TIN</t>
  </si>
  <si>
    <t>Trưởng bộ môn Khoa học máy tính</t>
  </si>
  <si>
    <t xml:space="preserve"> Trưởng bộ môn Công nghệ phần mềm</t>
  </si>
  <si>
    <t>Trưởng bộ môn Mạng máy tính</t>
  </si>
  <si>
    <t>XVII.</t>
  </si>
  <si>
    <t>KHOA ĐIỆN - ĐIỆN TỬ</t>
  </si>
  <si>
    <t>Trưởng bộ môn Kỹ thuật Điện - Điện tử</t>
  </si>
  <si>
    <t>Trưởng bộ môn  Điện công nghiệp</t>
  </si>
  <si>
    <t>Trưởng bộ môn Tự động hóa</t>
  </si>
  <si>
    <t>XVIII.</t>
  </si>
  <si>
    <t>KHOA ĐỘNG LỰC</t>
  </si>
  <si>
    <t>Trưởng bộ môn  Gầm ô tô</t>
  </si>
  <si>
    <t>Phụ trách tổ bộ môn Động cơ ô tô</t>
  </si>
  <si>
    <t>Trưởng bộ môn Điện ô tô</t>
  </si>
  <si>
    <t>XIX.</t>
  </si>
  <si>
    <t>KHOA NGHIỆT - LẠNH</t>
  </si>
  <si>
    <t>Phụ trách tổ bộ môn Cơ sở ngành</t>
  </si>
  <si>
    <t>Phụ trách tổ bộ môn Nhiệt - Lạnh chuyên ngành</t>
  </si>
  <si>
    <t>XX.</t>
  </si>
  <si>
    <t>KHOA MAY - THỜI TRANG</t>
  </si>
  <si>
    <t>Phụ trách tổ bộ môn Công nghệ</t>
  </si>
  <si>
    <t>XXI.</t>
  </si>
  <si>
    <t>KHOA KINH TẾ</t>
  </si>
  <si>
    <t>Trưởng bộ môn Cơ sở ngành</t>
  </si>
  <si>
    <t>Trưởng bộ môn  Quản trị kinh doanh</t>
  </si>
  <si>
    <t>Trưởng bộ môn Kế toán tài chính</t>
  </si>
  <si>
    <t>Tổng số CB-GV-NV đơn vị</t>
  </si>
  <si>
    <t>Tổng số phiếu</t>
  </si>
  <si>
    <t>PHÒNG KẾ HOẠC - TÀI CHÍNH</t>
  </si>
  <si>
    <t>TỔNG HỢP KẾT QUẢ KIỂM PHIẾU TÍN NHIỆM
ĐỐI VỚI VIÊN CHỨC QUẢN LÝ ĐƠN VỊ - NĂM 2019</t>
  </si>
  <si>
    <t>HIỆU TRƯỞNG</t>
  </si>
  <si>
    <t>Thành phố Hồ Chí Minh, ngày          tháng 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</si>
</sst>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0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7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2" borderId="0" xfId="0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0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justify" vertical="center" wrapText="1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justify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0" borderId="0" xfId="0" applyFont="1" applyAlignment="1">
      <alignment vertical="top" wrapText="1"/>
    </xf>
    <xf numFmtId="164" fontId="6" fillId="2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0</xdr:row>
      <xdr:rowOff>408842</xdr:rowOff>
    </xdr:from>
    <xdr:to>
      <xdr:col>10</xdr:col>
      <xdr:colOff>371475</xdr:colOff>
      <xdr:row>0</xdr:row>
      <xdr:rowOff>409575</xdr:rowOff>
    </xdr:to>
    <xdr:cxnSp macro="">
      <xdr:nvCxnSpPr>
        <xdr:cNvPr id="2" name="Straight Connector 1"/>
        <xdr:cNvCxnSpPr/>
      </xdr:nvCxnSpPr>
      <xdr:spPr>
        <a:xfrm>
          <a:off x="6257925" y="408842"/>
          <a:ext cx="18573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1045551</xdr:colOff>
      <xdr:row>0</xdr:row>
      <xdr:rowOff>617660</xdr:rowOff>
    </xdr:from>
    <xdr:to>
      <xdr:col>2</xdr:col>
      <xdr:colOff>280620</xdr:colOff>
      <xdr:row>0</xdr:row>
      <xdr:rowOff>617661</xdr:rowOff>
    </xdr:to>
    <xdr:cxnSp macro="">
      <xdr:nvCxnSpPr>
        <xdr:cNvPr id="3" name="Straight Connector 2"/>
        <xdr:cNvCxnSpPr/>
      </xdr:nvCxnSpPr>
      <xdr:spPr>
        <a:xfrm flipV="1">
          <a:off x="1559901" y="61766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21981</xdr:colOff>
      <xdr:row>0</xdr:row>
      <xdr:rowOff>7327</xdr:rowOff>
    </xdr:from>
    <xdr:to>
      <xdr:col>7</xdr:col>
      <xdr:colOff>285750</xdr:colOff>
      <xdr:row>0</xdr:row>
      <xdr:rowOff>703385</xdr:rowOff>
    </xdr:to>
    <xdr:sp macro="" textlink="">
      <xdr:nvSpPr>
        <xdr:cNvPr id="2" name="TextBox 1"/>
        <xdr:cNvSpPr txBox="1"/>
      </xdr:nvSpPr>
      <xdr:spPr>
        <a:xfrm>
          <a:off x="21981" y="7327"/>
          <a:ext cx="6502644" cy="6960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>
              <a:latin typeface="Times New Roman" pitchFamily="18" charset="0"/>
              <a:cs typeface="Times New Roman" pitchFamily="18" charset="0"/>
            </a:rPr>
            <a:t>    </a:t>
          </a:r>
          <a:r>
            <a:rPr lang="vi-VN" sz="1200">
              <a:latin typeface="Times New Roman" pitchFamily="18" charset="0"/>
              <a:cs typeface="Times New Roman" pitchFamily="18" charset="0"/>
            </a:rPr>
            <a:t>UBND THÀNH PHỐ HỒ CHÍ MINH</a:t>
          </a:r>
          <a:r>
            <a:rPr lang="en-US" sz="1200">
              <a:latin typeface="Times New Roman" pitchFamily="18" charset="0"/>
              <a:cs typeface="Times New Roman" pitchFamily="18" charset="0"/>
            </a:rPr>
            <a:t>        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    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r>
            <a:rPr lang="vi-VN" sz="1200" b="1">
              <a:latin typeface="Times New Roman" pitchFamily="18" charset="0"/>
              <a:cs typeface="Times New Roman" pitchFamily="18" charset="0"/>
            </a:rPr>
            <a:t>TRƯỜNG CAO </a:t>
          </a:r>
          <a:r>
            <a:rPr lang="vi-VN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ĐẲNG</a:t>
          </a:r>
          <a:r>
            <a:rPr lang="en-US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                           </a:t>
          </a:r>
          <a:r>
            <a:rPr lang="en-US" sz="1300" b="1">
              <a:latin typeface="Times New Roman" pitchFamily="18" charset="0"/>
              <a:cs typeface="Times New Roman" pitchFamily="18" charset="0"/>
            </a:rPr>
            <a:t>Độc lập - Tự do - Hạnh phúc</a:t>
          </a:r>
          <a:endParaRPr lang="vi-VN" sz="1300" b="1">
            <a:latin typeface="Times New Roman" pitchFamily="18" charset="0"/>
            <a:cs typeface="Times New Roman" pitchFamily="18" charset="0"/>
          </a:endParaRPr>
        </a:p>
        <a:p>
          <a:r>
            <a:rPr lang="vi-VN" sz="1200" b="1">
              <a:latin typeface="Times New Roman" pitchFamily="18" charset="0"/>
              <a:cs typeface="Times New Roman" pitchFamily="18" charset="0"/>
            </a:rPr>
            <a:t> 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         THÀNH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 PHỐ HỒ CHÍ MINH</a:t>
          </a:r>
          <a:endParaRPr lang="vi-VN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1589937</xdr:colOff>
      <xdr:row>0</xdr:row>
      <xdr:rowOff>446942</xdr:rowOff>
    </xdr:from>
    <xdr:to>
      <xdr:col>6</xdr:col>
      <xdr:colOff>36630</xdr:colOff>
      <xdr:row>0</xdr:row>
      <xdr:rowOff>446942</xdr:rowOff>
    </xdr:to>
    <xdr:cxnSp macro="">
      <xdr:nvCxnSpPr>
        <xdr:cNvPr id="3" name="Straight Connector 2"/>
        <xdr:cNvCxnSpPr/>
      </xdr:nvCxnSpPr>
      <xdr:spPr>
        <a:xfrm>
          <a:off x="3513987" y="446942"/>
          <a:ext cx="209476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608135</xdr:rowOff>
    </xdr:from>
    <xdr:to>
      <xdr:col>1</xdr:col>
      <xdr:colOff>1604595</xdr:colOff>
      <xdr:row>0</xdr:row>
      <xdr:rowOff>608136</xdr:rowOff>
    </xdr:to>
    <xdr:cxnSp macro="">
      <xdr:nvCxnSpPr>
        <xdr:cNvPr id="4" name="Straight Connector 3"/>
        <xdr:cNvCxnSpPr/>
      </xdr:nvCxnSpPr>
      <xdr:spPr>
        <a:xfrm flipV="1">
          <a:off x="1007451" y="608135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99"/>
  <sheetViews>
    <sheetView tabSelected="1" zoomScaleNormal="100" workbookViewId="0">
      <selection activeCell="D10" sqref="D10"/>
    </sheetView>
  </sheetViews>
  <sheetFormatPr defaultColWidth="9" defaultRowHeight="15" x14ac:dyDescent="0.25"/>
  <cols>
    <col min="1" max="1" width="7.7109375" style="6" customWidth="1"/>
    <col min="2" max="2" width="25.28515625" style="3" customWidth="1"/>
    <col min="3" max="3" width="26.28515625" style="50" customWidth="1"/>
    <col min="4" max="4" width="8.5703125" style="50" customWidth="1"/>
    <col min="5" max="5" width="7.140625" style="50" customWidth="1"/>
    <col min="6" max="6" width="7.42578125" style="6" customWidth="1"/>
    <col min="7" max="7" width="8" style="6" customWidth="1"/>
    <col min="8" max="8" width="7.5703125" style="3" customWidth="1"/>
    <col min="9" max="9" width="10.85546875" style="3" customWidth="1"/>
    <col min="10" max="10" width="7.28515625" style="3" customWidth="1"/>
    <col min="11" max="11" width="8.5703125" style="3" customWidth="1"/>
    <col min="12" max="12" width="8" style="3" customWidth="1"/>
    <col min="13" max="13" width="7.5703125" style="3" customWidth="1"/>
    <col min="14" max="16384" width="9" style="3"/>
  </cols>
  <sheetData>
    <row r="1" spans="1:13" ht="51" customHeight="1" x14ac:dyDescent="0.25">
      <c r="A1" s="34" t="s">
        <v>47</v>
      </c>
      <c r="B1" s="34"/>
      <c r="C1" s="34"/>
      <c r="D1" s="52"/>
      <c r="E1" s="52"/>
      <c r="F1" s="35" t="s">
        <v>48</v>
      </c>
      <c r="G1" s="35"/>
      <c r="H1" s="35"/>
      <c r="I1" s="35"/>
      <c r="J1" s="35"/>
      <c r="K1" s="35"/>
      <c r="L1" s="35"/>
      <c r="M1" s="35"/>
    </row>
    <row r="2" spans="1:13" ht="20.25" customHeight="1" x14ac:dyDescent="0.25">
      <c r="A2" s="4" t="s">
        <v>0</v>
      </c>
      <c r="F2" s="17"/>
      <c r="G2" s="36" t="s">
        <v>201</v>
      </c>
      <c r="H2" s="36"/>
      <c r="I2" s="36"/>
      <c r="J2" s="36"/>
      <c r="K2" s="36"/>
      <c r="L2" s="36"/>
      <c r="M2" s="36"/>
    </row>
    <row r="3" spans="1:13" ht="41.25" customHeight="1" x14ac:dyDescent="0.25">
      <c r="A3" s="37" t="s">
        <v>199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</row>
    <row r="4" spans="1:13" ht="9.75" customHeight="1" x14ac:dyDescent="0.25">
      <c r="A4" s="28"/>
    </row>
    <row r="5" spans="1:13" ht="25.5" customHeight="1" x14ac:dyDescent="0.25">
      <c r="A5" s="29" t="s">
        <v>2</v>
      </c>
      <c r="B5" s="29" t="s">
        <v>3</v>
      </c>
      <c r="C5" s="29" t="s">
        <v>114</v>
      </c>
      <c r="D5" s="29" t="s">
        <v>196</v>
      </c>
      <c r="E5" s="29" t="s">
        <v>197</v>
      </c>
      <c r="F5" s="29" t="s">
        <v>5</v>
      </c>
      <c r="G5" s="29" t="s">
        <v>6</v>
      </c>
      <c r="H5" s="31" t="s">
        <v>14</v>
      </c>
      <c r="I5" s="32"/>
      <c r="J5" s="32"/>
      <c r="K5" s="32"/>
      <c r="L5" s="32"/>
      <c r="M5" s="33"/>
    </row>
    <row r="6" spans="1:13" ht="50.25" customHeight="1" x14ac:dyDescent="0.25">
      <c r="A6" s="30"/>
      <c r="B6" s="30"/>
      <c r="C6" s="30"/>
      <c r="D6" s="30"/>
      <c r="E6" s="30"/>
      <c r="F6" s="30"/>
      <c r="G6" s="30"/>
      <c r="H6" s="10" t="s">
        <v>43</v>
      </c>
      <c r="I6" s="10" t="s">
        <v>46</v>
      </c>
      <c r="J6" s="10" t="s">
        <v>44</v>
      </c>
      <c r="K6" s="10" t="s">
        <v>46</v>
      </c>
      <c r="L6" s="10" t="s">
        <v>45</v>
      </c>
      <c r="M6" s="10" t="s">
        <v>46</v>
      </c>
    </row>
    <row r="7" spans="1:13" ht="21.75" customHeight="1" x14ac:dyDescent="0.25">
      <c r="A7" s="18" t="s">
        <v>116</v>
      </c>
      <c r="B7" s="19" t="s">
        <v>117</v>
      </c>
      <c r="C7" s="51"/>
      <c r="D7" s="51"/>
      <c r="E7" s="51"/>
      <c r="F7" s="20"/>
      <c r="G7" s="20"/>
      <c r="H7" s="18"/>
      <c r="I7" s="18"/>
      <c r="J7" s="18"/>
      <c r="K7" s="18"/>
      <c r="L7" s="18"/>
      <c r="M7" s="18"/>
    </row>
    <row r="8" spans="1:13" s="12" customFormat="1" ht="24" customHeight="1" x14ac:dyDescent="0.25">
      <c r="A8" s="21">
        <v>1</v>
      </c>
      <c r="B8" s="22" t="s">
        <v>49</v>
      </c>
      <c r="C8" s="21" t="s">
        <v>118</v>
      </c>
      <c r="D8" s="21">
        <v>26</v>
      </c>
      <c r="E8" s="21">
        <v>21</v>
      </c>
      <c r="F8" s="21">
        <v>21</v>
      </c>
      <c r="G8" s="21">
        <v>0</v>
      </c>
      <c r="H8" s="21">
        <v>19</v>
      </c>
      <c r="I8" s="23">
        <v>0.90476190476190477</v>
      </c>
      <c r="J8" s="21">
        <v>2</v>
      </c>
      <c r="K8" s="23">
        <v>9.5238095238095233E-2</v>
      </c>
      <c r="L8" s="21"/>
      <c r="M8" s="23"/>
    </row>
    <row r="9" spans="1:13" s="12" customFormat="1" ht="24" customHeight="1" x14ac:dyDescent="0.25">
      <c r="A9" s="25">
        <v>2</v>
      </c>
      <c r="B9" s="26" t="s">
        <v>50</v>
      </c>
      <c r="C9" s="21" t="s">
        <v>119</v>
      </c>
      <c r="D9" s="21">
        <v>26</v>
      </c>
      <c r="E9" s="21">
        <v>21</v>
      </c>
      <c r="F9" s="27">
        <v>21</v>
      </c>
      <c r="G9" s="21">
        <v>0</v>
      </c>
      <c r="H9" s="21">
        <v>18</v>
      </c>
      <c r="I9" s="23">
        <v>0.8571428571428571</v>
      </c>
      <c r="J9" s="21">
        <v>3</v>
      </c>
      <c r="K9" s="23">
        <v>0.14285714285714285</v>
      </c>
      <c r="L9" s="21"/>
      <c r="M9" s="23"/>
    </row>
    <row r="10" spans="1:13" s="12" customFormat="1" ht="24" customHeight="1" x14ac:dyDescent="0.25">
      <c r="A10" s="21">
        <v>3</v>
      </c>
      <c r="B10" s="26" t="s">
        <v>51</v>
      </c>
      <c r="C10" s="21" t="s">
        <v>119</v>
      </c>
      <c r="D10" s="21">
        <v>26</v>
      </c>
      <c r="E10" s="21">
        <v>21</v>
      </c>
      <c r="F10" s="27">
        <v>21</v>
      </c>
      <c r="G10" s="21">
        <v>0</v>
      </c>
      <c r="H10" s="21">
        <v>9</v>
      </c>
      <c r="I10" s="23">
        <v>0.42857142857142855</v>
      </c>
      <c r="J10" s="21">
        <v>10</v>
      </c>
      <c r="K10" s="23">
        <v>0.47619047619047616</v>
      </c>
      <c r="L10" s="21">
        <v>2</v>
      </c>
      <c r="M10" s="23">
        <v>9.5238095238095233E-2</v>
      </c>
    </row>
    <row r="11" spans="1:13" s="12" customFormat="1" ht="25.5" customHeight="1" x14ac:dyDescent="0.25">
      <c r="A11" s="25">
        <v>4</v>
      </c>
      <c r="B11" s="26" t="s">
        <v>52</v>
      </c>
      <c r="C11" s="21" t="s">
        <v>115</v>
      </c>
      <c r="D11" s="21">
        <v>26</v>
      </c>
      <c r="E11" s="21">
        <v>21</v>
      </c>
      <c r="F11" s="21">
        <v>21</v>
      </c>
      <c r="G11" s="21">
        <v>0</v>
      </c>
      <c r="H11" s="21">
        <v>15</v>
      </c>
      <c r="I11" s="23">
        <v>0.7142857142857143</v>
      </c>
      <c r="J11" s="21">
        <v>5</v>
      </c>
      <c r="K11" s="23">
        <v>0.23809523809523808</v>
      </c>
      <c r="L11" s="21">
        <v>1</v>
      </c>
      <c r="M11" s="23">
        <v>4.7619047619047616E-2</v>
      </c>
    </row>
    <row r="12" spans="1:13" ht="21" customHeight="1" x14ac:dyDescent="0.25">
      <c r="A12" s="18" t="s">
        <v>120</v>
      </c>
      <c r="B12" s="19" t="s">
        <v>121</v>
      </c>
      <c r="C12" s="51"/>
      <c r="D12" s="51"/>
      <c r="E12" s="51"/>
      <c r="F12" s="20"/>
      <c r="G12" s="20"/>
      <c r="H12" s="18"/>
      <c r="I12" s="18"/>
      <c r="J12" s="18"/>
      <c r="K12" s="18"/>
      <c r="L12" s="18"/>
      <c r="M12" s="18"/>
    </row>
    <row r="13" spans="1:13" s="12" customFormat="1" ht="29.25" customHeight="1" x14ac:dyDescent="0.25">
      <c r="A13" s="21">
        <v>1</v>
      </c>
      <c r="B13" s="22" t="s">
        <v>53</v>
      </c>
      <c r="C13" s="21" t="s">
        <v>118</v>
      </c>
      <c r="D13" s="21">
        <v>28</v>
      </c>
      <c r="E13" s="21">
        <v>25</v>
      </c>
      <c r="F13" s="21">
        <v>25</v>
      </c>
      <c r="G13" s="21">
        <v>0</v>
      </c>
      <c r="H13" s="21">
        <v>21</v>
      </c>
      <c r="I13" s="23">
        <v>0.84</v>
      </c>
      <c r="J13" s="21">
        <v>4</v>
      </c>
      <c r="K13" s="23">
        <v>0.16</v>
      </c>
      <c r="L13" s="21"/>
      <c r="M13" s="23"/>
    </row>
    <row r="14" spans="1:13" s="12" customFormat="1" ht="26.25" customHeight="1" x14ac:dyDescent="0.25">
      <c r="A14" s="25">
        <v>2</v>
      </c>
      <c r="B14" s="26" t="s">
        <v>54</v>
      </c>
      <c r="C14" s="21" t="s">
        <v>119</v>
      </c>
      <c r="D14" s="21">
        <v>28</v>
      </c>
      <c r="E14" s="21">
        <v>25</v>
      </c>
      <c r="F14" s="27">
        <v>24</v>
      </c>
      <c r="G14" s="21">
        <v>1</v>
      </c>
      <c r="H14" s="21">
        <v>16</v>
      </c>
      <c r="I14" s="23">
        <v>0.64</v>
      </c>
      <c r="J14" s="21">
        <v>5</v>
      </c>
      <c r="K14" s="23">
        <v>0.2</v>
      </c>
      <c r="L14" s="21">
        <v>2</v>
      </c>
      <c r="M14" s="23">
        <v>0.08</v>
      </c>
    </row>
    <row r="15" spans="1:13" s="12" customFormat="1" ht="33" x14ac:dyDescent="0.25">
      <c r="A15" s="21">
        <v>3</v>
      </c>
      <c r="B15" s="26" t="s">
        <v>55</v>
      </c>
      <c r="C15" s="27" t="s">
        <v>122</v>
      </c>
      <c r="D15" s="21">
        <v>28</v>
      </c>
      <c r="E15" s="21">
        <v>25</v>
      </c>
      <c r="F15" s="27">
        <v>25</v>
      </c>
      <c r="G15" s="21">
        <v>0</v>
      </c>
      <c r="H15" s="21">
        <v>17</v>
      </c>
      <c r="I15" s="23">
        <v>0.68</v>
      </c>
      <c r="J15" s="21">
        <v>6</v>
      </c>
      <c r="K15" s="23">
        <v>0.24</v>
      </c>
      <c r="L15" s="21">
        <v>2</v>
      </c>
      <c r="M15" s="23">
        <v>0.08</v>
      </c>
    </row>
    <row r="16" spans="1:13" s="12" customFormat="1" ht="33" customHeight="1" x14ac:dyDescent="0.25">
      <c r="A16" s="25">
        <v>4</v>
      </c>
      <c r="B16" s="26" t="s">
        <v>56</v>
      </c>
      <c r="C16" s="21" t="s">
        <v>123</v>
      </c>
      <c r="D16" s="21">
        <v>28</v>
      </c>
      <c r="E16" s="21">
        <v>25</v>
      </c>
      <c r="F16" s="21">
        <v>25</v>
      </c>
      <c r="G16" s="21">
        <v>0</v>
      </c>
      <c r="H16" s="21">
        <v>15</v>
      </c>
      <c r="I16" s="23">
        <v>0.6</v>
      </c>
      <c r="J16" s="21">
        <v>8</v>
      </c>
      <c r="K16" s="23">
        <v>0.32</v>
      </c>
      <c r="L16" s="21">
        <v>2</v>
      </c>
      <c r="M16" s="23">
        <v>0.08</v>
      </c>
    </row>
    <row r="17" spans="1:13" ht="24.75" customHeight="1" x14ac:dyDescent="0.25">
      <c r="A17" s="18" t="s">
        <v>124</v>
      </c>
      <c r="B17" s="19" t="s">
        <v>125</v>
      </c>
      <c r="C17" s="51"/>
      <c r="D17" s="51"/>
      <c r="E17" s="51"/>
      <c r="F17" s="20"/>
      <c r="G17" s="20"/>
      <c r="H17" s="18"/>
      <c r="I17" s="18"/>
      <c r="J17" s="18"/>
      <c r="K17" s="18"/>
      <c r="L17" s="18"/>
      <c r="M17" s="18"/>
    </row>
    <row r="18" spans="1:13" s="12" customFormat="1" ht="33" x14ac:dyDescent="0.25">
      <c r="A18" s="21">
        <v>1</v>
      </c>
      <c r="B18" s="22" t="s">
        <v>18</v>
      </c>
      <c r="C18" s="21" t="s">
        <v>126</v>
      </c>
      <c r="D18" s="21">
        <v>19</v>
      </c>
      <c r="E18" s="21">
        <v>18</v>
      </c>
      <c r="F18" s="21">
        <v>18</v>
      </c>
      <c r="G18" s="21">
        <v>0</v>
      </c>
      <c r="H18" s="21">
        <v>13</v>
      </c>
      <c r="I18" s="23">
        <v>0.72222222222222221</v>
      </c>
      <c r="J18" s="21">
        <v>5</v>
      </c>
      <c r="K18" s="23">
        <v>0.27777777777777779</v>
      </c>
      <c r="L18" s="21"/>
      <c r="M18" s="23"/>
    </row>
    <row r="19" spans="1:13" s="12" customFormat="1" ht="29.25" customHeight="1" x14ac:dyDescent="0.25">
      <c r="A19" s="25">
        <v>2</v>
      </c>
      <c r="B19" s="26" t="s">
        <v>57</v>
      </c>
      <c r="C19" s="27" t="s">
        <v>119</v>
      </c>
      <c r="D19" s="21">
        <v>19</v>
      </c>
      <c r="E19" s="21">
        <v>18</v>
      </c>
      <c r="F19" s="27">
        <v>18</v>
      </c>
      <c r="G19" s="21">
        <v>0</v>
      </c>
      <c r="H19" s="21">
        <v>6</v>
      </c>
      <c r="I19" s="23">
        <v>0.33333333333333331</v>
      </c>
      <c r="J19" s="21">
        <v>9</v>
      </c>
      <c r="K19" s="23">
        <v>0.5</v>
      </c>
      <c r="L19" s="21">
        <v>3</v>
      </c>
      <c r="M19" s="23">
        <v>0.16666666666666666</v>
      </c>
    </row>
    <row r="20" spans="1:13" s="12" customFormat="1" ht="33" customHeight="1" x14ac:dyDescent="0.25">
      <c r="A20" s="21">
        <v>3</v>
      </c>
      <c r="B20" s="26" t="s">
        <v>58</v>
      </c>
      <c r="C20" s="27" t="s">
        <v>119</v>
      </c>
      <c r="D20" s="21">
        <v>19</v>
      </c>
      <c r="E20" s="21">
        <v>18</v>
      </c>
      <c r="F20" s="27">
        <v>17</v>
      </c>
      <c r="G20" s="21">
        <v>1</v>
      </c>
      <c r="H20" s="21">
        <v>7</v>
      </c>
      <c r="I20" s="23">
        <v>0.3888888888888889</v>
      </c>
      <c r="J20" s="21">
        <v>4</v>
      </c>
      <c r="K20" s="23">
        <v>0.22222222222222221</v>
      </c>
      <c r="L20" s="21">
        <v>6</v>
      </c>
      <c r="M20" s="53">
        <v>0.33333333333333331</v>
      </c>
    </row>
    <row r="21" spans="1:13" s="12" customFormat="1" ht="36.75" customHeight="1" x14ac:dyDescent="0.25">
      <c r="A21" s="25">
        <v>4</v>
      </c>
      <c r="B21" s="26" t="s">
        <v>59</v>
      </c>
      <c r="C21" s="21" t="s">
        <v>127</v>
      </c>
      <c r="D21" s="21">
        <v>19</v>
      </c>
      <c r="E21" s="21">
        <v>18</v>
      </c>
      <c r="F21" s="21">
        <v>18</v>
      </c>
      <c r="G21" s="21">
        <v>0</v>
      </c>
      <c r="H21" s="21">
        <v>8</v>
      </c>
      <c r="I21" s="23">
        <v>0.44444444444444442</v>
      </c>
      <c r="J21" s="21">
        <v>8</v>
      </c>
      <c r="K21" s="23">
        <v>0.44444444444444442</v>
      </c>
      <c r="L21" s="21">
        <v>2</v>
      </c>
      <c r="M21" s="23">
        <v>0.1111111111111111</v>
      </c>
    </row>
    <row r="22" spans="1:13" s="12" customFormat="1" ht="24" customHeight="1" x14ac:dyDescent="0.25">
      <c r="A22" s="18" t="s">
        <v>128</v>
      </c>
      <c r="B22" s="19" t="s">
        <v>129</v>
      </c>
      <c r="C22" s="51"/>
      <c r="D22" s="51"/>
      <c r="E22" s="51"/>
      <c r="F22" s="20"/>
      <c r="G22" s="20"/>
      <c r="H22" s="18"/>
      <c r="I22" s="21"/>
      <c r="J22" s="21"/>
      <c r="K22" s="21"/>
      <c r="L22" s="18"/>
      <c r="M22" s="24"/>
    </row>
    <row r="23" spans="1:13" s="12" customFormat="1" ht="30" customHeight="1" x14ac:dyDescent="0.25">
      <c r="A23" s="21">
        <v>1</v>
      </c>
      <c r="B23" s="22" t="s">
        <v>60</v>
      </c>
      <c r="C23" s="21" t="s">
        <v>118</v>
      </c>
      <c r="D23" s="21">
        <v>7</v>
      </c>
      <c r="E23" s="21">
        <v>7</v>
      </c>
      <c r="F23" s="21">
        <v>7</v>
      </c>
      <c r="G23" s="21">
        <v>0</v>
      </c>
      <c r="H23" s="21">
        <v>7</v>
      </c>
      <c r="I23" s="23">
        <v>1</v>
      </c>
      <c r="J23" s="21"/>
      <c r="K23" s="23"/>
      <c r="L23" s="21"/>
      <c r="M23" s="23"/>
    </row>
    <row r="24" spans="1:13" s="12" customFormat="1" ht="29.25" customHeight="1" x14ac:dyDescent="0.25">
      <c r="A24" s="25">
        <v>2</v>
      </c>
      <c r="B24" s="26" t="s">
        <v>61</v>
      </c>
      <c r="C24" s="21" t="s">
        <v>119</v>
      </c>
      <c r="D24" s="21">
        <v>7</v>
      </c>
      <c r="E24" s="21">
        <v>7</v>
      </c>
      <c r="F24" s="27">
        <v>7</v>
      </c>
      <c r="G24" s="21">
        <v>0</v>
      </c>
      <c r="H24" s="21">
        <v>7</v>
      </c>
      <c r="I24" s="23">
        <v>1</v>
      </c>
      <c r="J24" s="21"/>
      <c r="K24" s="23"/>
      <c r="L24" s="21"/>
      <c r="M24" s="23"/>
    </row>
    <row r="25" spans="1:13" s="12" customFormat="1" ht="24" customHeight="1" x14ac:dyDescent="0.25">
      <c r="A25" s="18" t="s">
        <v>130</v>
      </c>
      <c r="B25" s="19" t="s">
        <v>131</v>
      </c>
      <c r="C25" s="51"/>
      <c r="D25" s="51"/>
      <c r="E25" s="51"/>
      <c r="F25" s="20"/>
      <c r="G25" s="20"/>
      <c r="H25" s="18"/>
      <c r="I25" s="21"/>
      <c r="J25" s="21"/>
      <c r="K25" s="21"/>
      <c r="L25" s="18"/>
      <c r="M25" s="24"/>
    </row>
    <row r="26" spans="1:13" s="12" customFormat="1" ht="33" x14ac:dyDescent="0.25">
      <c r="A26" s="21">
        <v>1</v>
      </c>
      <c r="B26" s="22" t="s">
        <v>62</v>
      </c>
      <c r="C26" s="21" t="s">
        <v>126</v>
      </c>
      <c r="D26" s="21">
        <v>16</v>
      </c>
      <c r="E26" s="21">
        <v>15</v>
      </c>
      <c r="F26" s="21">
        <v>15</v>
      </c>
      <c r="G26" s="21">
        <v>0</v>
      </c>
      <c r="H26" s="21">
        <v>9</v>
      </c>
      <c r="I26" s="23">
        <v>0.6</v>
      </c>
      <c r="J26" s="21">
        <v>6</v>
      </c>
      <c r="K26" s="23">
        <v>0.4</v>
      </c>
      <c r="L26" s="21"/>
      <c r="M26" s="23"/>
    </row>
    <row r="27" spans="1:13" s="12" customFormat="1" ht="25.5" customHeight="1" x14ac:dyDescent="0.25">
      <c r="A27" s="25">
        <v>2</v>
      </c>
      <c r="B27" s="26" t="s">
        <v>63</v>
      </c>
      <c r="C27" s="21" t="s">
        <v>119</v>
      </c>
      <c r="D27" s="21">
        <v>16</v>
      </c>
      <c r="E27" s="21">
        <v>15</v>
      </c>
      <c r="F27" s="27">
        <v>15</v>
      </c>
      <c r="G27" s="21">
        <v>0</v>
      </c>
      <c r="H27" s="21">
        <v>2</v>
      </c>
      <c r="I27" s="53">
        <v>0.13333333333333333</v>
      </c>
      <c r="J27" s="21">
        <v>9</v>
      </c>
      <c r="K27" s="23">
        <v>0.6</v>
      </c>
      <c r="L27" s="21">
        <v>4</v>
      </c>
      <c r="M27" s="23">
        <v>0.26666666666666666</v>
      </c>
    </row>
    <row r="28" spans="1:13" s="12" customFormat="1" ht="27.75" customHeight="1" x14ac:dyDescent="0.25">
      <c r="A28" s="25">
        <v>3</v>
      </c>
      <c r="B28" s="26" t="s">
        <v>64</v>
      </c>
      <c r="C28" s="21" t="s">
        <v>119</v>
      </c>
      <c r="D28" s="21">
        <v>16</v>
      </c>
      <c r="E28" s="21">
        <v>15</v>
      </c>
      <c r="F28" s="27">
        <v>15</v>
      </c>
      <c r="G28" s="21">
        <v>0</v>
      </c>
      <c r="H28" s="21">
        <v>2</v>
      </c>
      <c r="I28" s="53">
        <v>0.13333333333333333</v>
      </c>
      <c r="J28" s="21">
        <v>9</v>
      </c>
      <c r="K28" s="23">
        <v>0.6</v>
      </c>
      <c r="L28" s="21">
        <v>4</v>
      </c>
      <c r="M28" s="23">
        <v>0.26666666666666666</v>
      </c>
    </row>
    <row r="29" spans="1:13" s="12" customFormat="1" ht="27" customHeight="1" x14ac:dyDescent="0.25">
      <c r="A29" s="18" t="s">
        <v>132</v>
      </c>
      <c r="B29" s="19" t="s">
        <v>198</v>
      </c>
      <c r="C29" s="51"/>
      <c r="D29" s="51"/>
      <c r="E29" s="51"/>
      <c r="F29" s="20"/>
      <c r="G29" s="20"/>
      <c r="H29" s="18"/>
      <c r="I29" s="21"/>
      <c r="J29" s="21"/>
      <c r="K29" s="21"/>
      <c r="L29" s="18"/>
      <c r="M29" s="24"/>
    </row>
    <row r="30" spans="1:13" s="12" customFormat="1" ht="27.75" customHeight="1" x14ac:dyDescent="0.25">
      <c r="A30" s="21">
        <v>1</v>
      </c>
      <c r="B30" s="22" t="s">
        <v>65</v>
      </c>
      <c r="C30" s="21" t="s">
        <v>118</v>
      </c>
      <c r="D30" s="21">
        <v>9</v>
      </c>
      <c r="E30" s="21">
        <v>9</v>
      </c>
      <c r="F30" s="21">
        <v>9</v>
      </c>
      <c r="G30" s="21">
        <v>0</v>
      </c>
      <c r="H30" s="21">
        <v>8</v>
      </c>
      <c r="I30" s="23">
        <v>0.88888888888888884</v>
      </c>
      <c r="J30" s="21">
        <v>1</v>
      </c>
      <c r="K30" s="23">
        <v>0.1111111111111111</v>
      </c>
      <c r="L30" s="21"/>
      <c r="M30" s="23"/>
    </row>
    <row r="31" spans="1:13" s="12" customFormat="1" ht="30.75" customHeight="1" x14ac:dyDescent="0.25">
      <c r="A31" s="25">
        <v>2</v>
      </c>
      <c r="B31" s="26" t="s">
        <v>66</v>
      </c>
      <c r="C31" s="21" t="s">
        <v>119</v>
      </c>
      <c r="D31" s="21">
        <v>9</v>
      </c>
      <c r="E31" s="21">
        <v>9</v>
      </c>
      <c r="F31" s="27">
        <v>9</v>
      </c>
      <c r="G31" s="21">
        <v>0</v>
      </c>
      <c r="H31" s="21">
        <v>6</v>
      </c>
      <c r="I31" s="23">
        <v>0.66666666666666663</v>
      </c>
      <c r="J31" s="21">
        <v>3</v>
      </c>
      <c r="K31" s="23">
        <v>0.33333333333333331</v>
      </c>
      <c r="L31" s="21"/>
      <c r="M31" s="23"/>
    </row>
    <row r="32" spans="1:13" s="12" customFormat="1" ht="27" customHeight="1" x14ac:dyDescent="0.25">
      <c r="A32" s="18" t="s">
        <v>133</v>
      </c>
      <c r="B32" s="19" t="s">
        <v>134</v>
      </c>
      <c r="C32" s="51"/>
      <c r="D32" s="51"/>
      <c r="E32" s="51"/>
      <c r="F32" s="20"/>
      <c r="G32" s="20"/>
      <c r="H32" s="18"/>
      <c r="I32" s="21"/>
      <c r="J32" s="21"/>
      <c r="K32" s="21"/>
      <c r="L32" s="18"/>
      <c r="M32" s="24"/>
    </row>
    <row r="33" spans="1:13" s="12" customFormat="1" ht="30.75" customHeight="1" x14ac:dyDescent="0.25">
      <c r="A33" s="21">
        <v>1</v>
      </c>
      <c r="B33" s="22" t="s">
        <v>67</v>
      </c>
      <c r="C33" s="21" t="s">
        <v>118</v>
      </c>
      <c r="D33" s="21">
        <v>4</v>
      </c>
      <c r="E33" s="21">
        <v>4</v>
      </c>
      <c r="F33" s="21">
        <v>4</v>
      </c>
      <c r="G33" s="21">
        <v>0</v>
      </c>
      <c r="H33" s="21">
        <v>3</v>
      </c>
      <c r="I33" s="23">
        <v>0.75</v>
      </c>
      <c r="J33" s="21">
        <v>1</v>
      </c>
      <c r="K33" s="23">
        <v>0.25</v>
      </c>
      <c r="L33" s="21"/>
      <c r="M33" s="23"/>
    </row>
    <row r="34" spans="1:13" s="12" customFormat="1" ht="27" customHeight="1" x14ac:dyDescent="0.25">
      <c r="A34" s="18" t="s">
        <v>135</v>
      </c>
      <c r="B34" s="19" t="s">
        <v>136</v>
      </c>
      <c r="C34" s="51"/>
      <c r="D34" s="51"/>
      <c r="E34" s="51"/>
      <c r="F34" s="20"/>
      <c r="G34" s="20"/>
      <c r="H34" s="18"/>
      <c r="I34" s="21"/>
      <c r="J34" s="21"/>
      <c r="K34" s="21"/>
      <c r="L34" s="18"/>
      <c r="M34" s="24"/>
    </row>
    <row r="35" spans="1:13" s="12" customFormat="1" ht="26.25" customHeight="1" x14ac:dyDescent="0.25">
      <c r="A35" s="21">
        <v>1</v>
      </c>
      <c r="B35" s="22" t="s">
        <v>68</v>
      </c>
      <c r="C35" s="21" t="s">
        <v>137</v>
      </c>
      <c r="D35" s="21">
        <v>7</v>
      </c>
      <c r="E35" s="21">
        <v>7</v>
      </c>
      <c r="F35" s="21">
        <v>7</v>
      </c>
      <c r="G35" s="21">
        <v>0</v>
      </c>
      <c r="H35" s="21">
        <v>6</v>
      </c>
      <c r="I35" s="23">
        <v>0.8571428571428571</v>
      </c>
      <c r="J35" s="21"/>
      <c r="K35" s="23"/>
      <c r="L35" s="21">
        <v>1</v>
      </c>
      <c r="M35" s="23">
        <v>0.14285714285714285</v>
      </c>
    </row>
    <row r="36" spans="1:13" s="12" customFormat="1" ht="27" customHeight="1" x14ac:dyDescent="0.25">
      <c r="A36" s="18" t="s">
        <v>138</v>
      </c>
      <c r="B36" s="19" t="s">
        <v>139</v>
      </c>
      <c r="C36" s="51"/>
      <c r="D36" s="51"/>
      <c r="E36" s="51"/>
      <c r="F36" s="20"/>
      <c r="G36" s="20"/>
      <c r="H36" s="18"/>
      <c r="I36" s="21"/>
      <c r="J36" s="21"/>
      <c r="K36" s="21"/>
      <c r="L36" s="18"/>
      <c r="M36" s="24"/>
    </row>
    <row r="37" spans="1:13" s="12" customFormat="1" ht="27" customHeight="1" x14ac:dyDescent="0.25">
      <c r="A37" s="21">
        <v>1</v>
      </c>
      <c r="B37" s="22" t="s">
        <v>69</v>
      </c>
      <c r="C37" s="21" t="s">
        <v>137</v>
      </c>
      <c r="D37" s="21">
        <v>3</v>
      </c>
      <c r="E37" s="21">
        <v>3</v>
      </c>
      <c r="F37" s="21">
        <v>3</v>
      </c>
      <c r="G37" s="21">
        <v>0</v>
      </c>
      <c r="H37" s="21">
        <v>1</v>
      </c>
      <c r="I37" s="23">
        <v>0.33333333333333331</v>
      </c>
      <c r="J37" s="21">
        <v>2</v>
      </c>
      <c r="K37" s="23">
        <v>0.66666666666666663</v>
      </c>
      <c r="L37" s="21"/>
      <c r="M37" s="23"/>
    </row>
    <row r="38" spans="1:13" s="12" customFormat="1" ht="27" customHeight="1" x14ac:dyDescent="0.25">
      <c r="A38" s="18" t="s">
        <v>140</v>
      </c>
      <c r="B38" s="19" t="s">
        <v>141</v>
      </c>
      <c r="C38" s="51"/>
      <c r="D38" s="51"/>
      <c r="E38" s="51"/>
      <c r="F38" s="20"/>
      <c r="G38" s="20"/>
      <c r="H38" s="18"/>
      <c r="I38" s="21"/>
      <c r="J38" s="21"/>
      <c r="K38" s="21"/>
      <c r="L38" s="18"/>
      <c r="M38" s="24"/>
    </row>
    <row r="39" spans="1:13" s="12" customFormat="1" ht="27.75" customHeight="1" x14ac:dyDescent="0.25">
      <c r="A39" s="21">
        <v>1</v>
      </c>
      <c r="B39" s="22" t="s">
        <v>70</v>
      </c>
      <c r="C39" s="21" t="s">
        <v>137</v>
      </c>
      <c r="D39" s="21">
        <v>4</v>
      </c>
      <c r="E39" s="21">
        <v>4</v>
      </c>
      <c r="F39" s="21">
        <v>4</v>
      </c>
      <c r="G39" s="21">
        <v>0</v>
      </c>
      <c r="H39" s="21">
        <v>4</v>
      </c>
      <c r="I39" s="23">
        <v>1</v>
      </c>
      <c r="J39" s="21"/>
      <c r="K39" s="23"/>
      <c r="L39" s="21"/>
      <c r="M39" s="23"/>
    </row>
    <row r="40" spans="1:13" s="12" customFormat="1" ht="27" customHeight="1" x14ac:dyDescent="0.25">
      <c r="A40" s="18" t="s">
        <v>142</v>
      </c>
      <c r="B40" s="19" t="s">
        <v>143</v>
      </c>
      <c r="C40" s="51"/>
      <c r="D40" s="51"/>
      <c r="E40" s="51"/>
      <c r="F40" s="20"/>
      <c r="G40" s="20"/>
      <c r="H40" s="18"/>
      <c r="I40" s="21"/>
      <c r="J40" s="21"/>
      <c r="K40" s="21"/>
      <c r="L40" s="18"/>
      <c r="M40" s="24"/>
    </row>
    <row r="41" spans="1:13" s="12" customFormat="1" ht="35.25" customHeight="1" x14ac:dyDescent="0.25">
      <c r="A41" s="21">
        <v>1</v>
      </c>
      <c r="B41" s="22" t="s">
        <v>71</v>
      </c>
      <c r="C41" s="21" t="s">
        <v>144</v>
      </c>
      <c r="D41" s="21">
        <v>3</v>
      </c>
      <c r="E41" s="21">
        <v>3</v>
      </c>
      <c r="F41" s="21">
        <v>3</v>
      </c>
      <c r="G41" s="21">
        <v>0</v>
      </c>
      <c r="H41" s="21">
        <v>3</v>
      </c>
      <c r="I41" s="23">
        <v>1</v>
      </c>
      <c r="J41" s="21"/>
      <c r="K41" s="23"/>
      <c r="L41" s="21"/>
      <c r="M41" s="23"/>
    </row>
    <row r="42" spans="1:13" s="12" customFormat="1" ht="23.25" customHeight="1" x14ac:dyDescent="0.25">
      <c r="A42" s="18" t="s">
        <v>142</v>
      </c>
      <c r="B42" s="19" t="s">
        <v>145</v>
      </c>
      <c r="C42" s="51"/>
      <c r="D42" s="51"/>
      <c r="E42" s="51"/>
      <c r="F42" s="20"/>
      <c r="G42" s="20"/>
      <c r="H42" s="18"/>
      <c r="I42" s="21"/>
      <c r="J42" s="21"/>
      <c r="K42" s="21"/>
      <c r="L42" s="18"/>
      <c r="M42" s="24"/>
    </row>
    <row r="43" spans="1:13" s="12" customFormat="1" ht="22.5" customHeight="1" x14ac:dyDescent="0.25">
      <c r="A43" s="21">
        <v>1</v>
      </c>
      <c r="B43" s="22" t="s">
        <v>73</v>
      </c>
      <c r="C43" s="21" t="s">
        <v>146</v>
      </c>
      <c r="D43" s="21">
        <v>8</v>
      </c>
      <c r="E43" s="21">
        <v>8</v>
      </c>
      <c r="F43" s="21">
        <v>8</v>
      </c>
      <c r="G43" s="21">
        <v>0</v>
      </c>
      <c r="H43" s="21">
        <v>5</v>
      </c>
      <c r="I43" s="23">
        <v>0.625</v>
      </c>
      <c r="J43" s="21">
        <v>3</v>
      </c>
      <c r="K43" s="23">
        <v>0.375</v>
      </c>
      <c r="L43" s="21"/>
      <c r="M43" s="23"/>
    </row>
    <row r="44" spans="1:13" s="12" customFormat="1" ht="22.5" customHeight="1" x14ac:dyDescent="0.25">
      <c r="A44" s="25">
        <v>2</v>
      </c>
      <c r="B44" s="26" t="s">
        <v>72</v>
      </c>
      <c r="C44" s="27" t="s">
        <v>147</v>
      </c>
      <c r="D44" s="21">
        <v>8</v>
      </c>
      <c r="E44" s="21">
        <v>8</v>
      </c>
      <c r="F44" s="27">
        <v>8</v>
      </c>
      <c r="G44" s="21">
        <v>0</v>
      </c>
      <c r="H44" s="21">
        <v>6</v>
      </c>
      <c r="I44" s="23">
        <v>0.75</v>
      </c>
      <c r="J44" s="21">
        <v>2</v>
      </c>
      <c r="K44" s="23">
        <v>0.25</v>
      </c>
      <c r="L44" s="21"/>
      <c r="M44" s="23"/>
    </row>
    <row r="45" spans="1:13" s="12" customFormat="1" ht="27" customHeight="1" x14ac:dyDescent="0.25">
      <c r="A45" s="18" t="s">
        <v>148</v>
      </c>
      <c r="B45" s="19" t="s">
        <v>149</v>
      </c>
      <c r="C45" s="51"/>
      <c r="D45" s="51"/>
      <c r="E45" s="51"/>
      <c r="F45" s="20"/>
      <c r="G45" s="20"/>
      <c r="H45" s="18"/>
      <c r="I45" s="21"/>
      <c r="J45" s="21"/>
      <c r="K45" s="21"/>
      <c r="L45" s="18"/>
      <c r="M45" s="24"/>
    </row>
    <row r="46" spans="1:13" s="12" customFormat="1" ht="33" x14ac:dyDescent="0.25">
      <c r="A46" s="21">
        <v>1</v>
      </c>
      <c r="B46" s="22" t="s">
        <v>67</v>
      </c>
      <c r="C46" s="21" t="s">
        <v>150</v>
      </c>
      <c r="D46" s="21">
        <v>4</v>
      </c>
      <c r="E46" s="21">
        <v>4</v>
      </c>
      <c r="F46" s="21">
        <v>4</v>
      </c>
      <c r="G46" s="21">
        <v>0</v>
      </c>
      <c r="H46" s="21">
        <v>2</v>
      </c>
      <c r="I46" s="23">
        <v>0.5</v>
      </c>
      <c r="J46" s="21">
        <v>2</v>
      </c>
      <c r="K46" s="23">
        <v>0.5</v>
      </c>
      <c r="L46" s="21"/>
      <c r="M46" s="23"/>
    </row>
    <row r="47" spans="1:13" s="12" customFormat="1" ht="22.5" customHeight="1" x14ac:dyDescent="0.25">
      <c r="A47" s="18" t="s">
        <v>151</v>
      </c>
      <c r="B47" s="19" t="s">
        <v>152</v>
      </c>
      <c r="C47" s="51"/>
      <c r="D47" s="51"/>
      <c r="E47" s="51"/>
      <c r="F47" s="20"/>
      <c r="G47" s="20"/>
      <c r="H47" s="18"/>
      <c r="I47" s="21"/>
      <c r="J47" s="21"/>
      <c r="K47" s="21"/>
      <c r="L47" s="18"/>
      <c r="M47" s="24"/>
    </row>
    <row r="48" spans="1:13" s="12" customFormat="1" ht="27.75" customHeight="1" x14ac:dyDescent="0.25">
      <c r="A48" s="21">
        <v>1</v>
      </c>
      <c r="B48" s="22" t="s">
        <v>74</v>
      </c>
      <c r="C48" s="21" t="s">
        <v>153</v>
      </c>
      <c r="D48" s="21">
        <v>31</v>
      </c>
      <c r="E48" s="21">
        <v>27</v>
      </c>
      <c r="F48" s="21">
        <v>27</v>
      </c>
      <c r="G48" s="21">
        <v>0</v>
      </c>
      <c r="H48" s="21">
        <v>21</v>
      </c>
      <c r="I48" s="23">
        <v>0.77777777777777779</v>
      </c>
      <c r="J48" s="21">
        <v>4</v>
      </c>
      <c r="K48" s="23">
        <v>0.14814814814814814</v>
      </c>
      <c r="L48" s="21">
        <v>2</v>
      </c>
      <c r="M48" s="23">
        <v>7.407407407407407E-2</v>
      </c>
    </row>
    <row r="49" spans="1:13" s="12" customFormat="1" ht="27.75" customHeight="1" x14ac:dyDescent="0.25">
      <c r="A49" s="25">
        <v>2</v>
      </c>
      <c r="B49" s="26" t="s">
        <v>75</v>
      </c>
      <c r="C49" s="27" t="s">
        <v>154</v>
      </c>
      <c r="D49" s="21">
        <v>31</v>
      </c>
      <c r="E49" s="21">
        <v>27</v>
      </c>
      <c r="F49" s="27">
        <v>27</v>
      </c>
      <c r="G49" s="21">
        <v>0</v>
      </c>
      <c r="H49" s="21">
        <v>24</v>
      </c>
      <c r="I49" s="23">
        <v>0.88888888888888884</v>
      </c>
      <c r="J49" s="21">
        <v>2</v>
      </c>
      <c r="K49" s="23">
        <v>7.407407407407407E-2</v>
      </c>
      <c r="L49" s="21">
        <v>1</v>
      </c>
      <c r="M49" s="23">
        <v>3.7037037037037035E-2</v>
      </c>
    </row>
    <row r="50" spans="1:13" s="12" customFormat="1" ht="33" customHeight="1" x14ac:dyDescent="0.25">
      <c r="A50" s="21">
        <v>3</v>
      </c>
      <c r="B50" s="26" t="s">
        <v>76</v>
      </c>
      <c r="C50" s="27" t="s">
        <v>155</v>
      </c>
      <c r="D50" s="21">
        <v>31</v>
      </c>
      <c r="E50" s="21">
        <v>27</v>
      </c>
      <c r="F50" s="27">
        <v>27</v>
      </c>
      <c r="G50" s="21">
        <v>0</v>
      </c>
      <c r="H50" s="21">
        <v>17</v>
      </c>
      <c r="I50" s="23">
        <v>0.62962962962962965</v>
      </c>
      <c r="J50" s="21">
        <v>5</v>
      </c>
      <c r="K50" s="23">
        <v>0.18518518518518517</v>
      </c>
      <c r="L50" s="21">
        <v>5</v>
      </c>
      <c r="M50" s="23">
        <v>0.18518518518518517</v>
      </c>
    </row>
    <row r="51" spans="1:13" s="12" customFormat="1" ht="33" x14ac:dyDescent="0.25">
      <c r="A51" s="25">
        <v>4</v>
      </c>
      <c r="B51" s="26" t="s">
        <v>77</v>
      </c>
      <c r="C51" s="21" t="s">
        <v>156</v>
      </c>
      <c r="D51" s="21">
        <v>31</v>
      </c>
      <c r="E51" s="21">
        <v>27</v>
      </c>
      <c r="F51" s="21">
        <v>27</v>
      </c>
      <c r="G51" s="21">
        <v>0</v>
      </c>
      <c r="H51" s="21">
        <v>21</v>
      </c>
      <c r="I51" s="23">
        <v>0.77777777777777779</v>
      </c>
      <c r="J51" s="21">
        <v>6</v>
      </c>
      <c r="K51" s="23">
        <v>0.22222222222222221</v>
      </c>
      <c r="L51" s="21"/>
      <c r="M51" s="23"/>
    </row>
    <row r="52" spans="1:13" s="12" customFormat="1" ht="30.75" customHeight="1" x14ac:dyDescent="0.25">
      <c r="A52" s="21">
        <v>5</v>
      </c>
      <c r="B52" s="26" t="s">
        <v>75</v>
      </c>
      <c r="C52" s="21" t="s">
        <v>157</v>
      </c>
      <c r="D52" s="21">
        <v>31</v>
      </c>
      <c r="E52" s="21">
        <v>27</v>
      </c>
      <c r="F52" s="21">
        <v>27</v>
      </c>
      <c r="G52" s="21">
        <v>0</v>
      </c>
      <c r="H52" s="21">
        <v>22</v>
      </c>
      <c r="I52" s="23">
        <v>0.81481481481481477</v>
      </c>
      <c r="J52" s="21">
        <v>4</v>
      </c>
      <c r="K52" s="23">
        <v>0.14814814814814814</v>
      </c>
      <c r="L52" s="21">
        <v>1</v>
      </c>
      <c r="M52" s="23">
        <v>3.7037037037037035E-2</v>
      </c>
    </row>
    <row r="53" spans="1:13" s="12" customFormat="1" ht="23.25" customHeight="1" x14ac:dyDescent="0.25">
      <c r="A53" s="18" t="s">
        <v>158</v>
      </c>
      <c r="B53" s="19" t="s">
        <v>159</v>
      </c>
      <c r="C53" s="51"/>
      <c r="D53" s="51"/>
      <c r="E53" s="51"/>
      <c r="F53" s="20"/>
      <c r="G53" s="20"/>
      <c r="H53" s="18"/>
      <c r="I53" s="21"/>
      <c r="J53" s="21"/>
      <c r="K53" s="21"/>
      <c r="L53" s="18"/>
      <c r="M53" s="24"/>
    </row>
    <row r="54" spans="1:13" s="12" customFormat="1" ht="33" x14ac:dyDescent="0.25">
      <c r="A54" s="21">
        <v>1</v>
      </c>
      <c r="B54" s="22" t="s">
        <v>78</v>
      </c>
      <c r="C54" s="21" t="s">
        <v>160</v>
      </c>
      <c r="D54" s="21">
        <v>16</v>
      </c>
      <c r="E54" s="21">
        <v>16</v>
      </c>
      <c r="F54" s="21">
        <v>15</v>
      </c>
      <c r="G54" s="21">
        <v>1</v>
      </c>
      <c r="H54" s="21">
        <v>10</v>
      </c>
      <c r="I54" s="23">
        <v>0.625</v>
      </c>
      <c r="J54" s="21">
        <v>5</v>
      </c>
      <c r="K54" s="23">
        <v>0.3125</v>
      </c>
      <c r="L54" s="21"/>
      <c r="M54" s="23"/>
    </row>
    <row r="55" spans="1:13" s="12" customFormat="1" ht="26.25" customHeight="1" x14ac:dyDescent="0.25">
      <c r="A55" s="25">
        <v>2</v>
      </c>
      <c r="B55" s="26" t="s">
        <v>79</v>
      </c>
      <c r="C55" s="27" t="s">
        <v>154</v>
      </c>
      <c r="D55" s="21">
        <v>16</v>
      </c>
      <c r="E55" s="21">
        <v>16</v>
      </c>
      <c r="F55" s="27">
        <v>16</v>
      </c>
      <c r="G55" s="21">
        <v>0</v>
      </c>
      <c r="H55" s="21">
        <v>9</v>
      </c>
      <c r="I55" s="23">
        <v>0.5625</v>
      </c>
      <c r="J55" s="21">
        <v>7</v>
      </c>
      <c r="K55" s="23">
        <v>0.4375</v>
      </c>
      <c r="L55" s="21"/>
      <c r="M55" s="23"/>
    </row>
    <row r="56" spans="1:13" s="12" customFormat="1" ht="49.5" x14ac:dyDescent="0.25">
      <c r="A56" s="21">
        <v>3</v>
      </c>
      <c r="B56" s="26" t="s">
        <v>80</v>
      </c>
      <c r="C56" s="27" t="s">
        <v>161</v>
      </c>
      <c r="D56" s="21">
        <v>16</v>
      </c>
      <c r="E56" s="21">
        <v>16</v>
      </c>
      <c r="F56" s="27">
        <v>16</v>
      </c>
      <c r="G56" s="21">
        <v>0</v>
      </c>
      <c r="H56" s="21">
        <v>8</v>
      </c>
      <c r="I56" s="23">
        <v>0.5</v>
      </c>
      <c r="J56" s="21">
        <v>3</v>
      </c>
      <c r="K56" s="23">
        <v>0.1875</v>
      </c>
      <c r="L56" s="21">
        <v>5</v>
      </c>
      <c r="M56" s="53">
        <v>0.3125</v>
      </c>
    </row>
    <row r="57" spans="1:13" s="12" customFormat="1" ht="48.75" customHeight="1" x14ac:dyDescent="0.25">
      <c r="A57" s="25">
        <v>4</v>
      </c>
      <c r="B57" s="26" t="s">
        <v>81</v>
      </c>
      <c r="C57" s="21" t="s">
        <v>162</v>
      </c>
      <c r="D57" s="21">
        <v>16</v>
      </c>
      <c r="E57" s="21">
        <v>16</v>
      </c>
      <c r="F57" s="21">
        <v>16</v>
      </c>
      <c r="G57" s="21">
        <v>0</v>
      </c>
      <c r="H57" s="21">
        <v>7</v>
      </c>
      <c r="I57" s="23">
        <v>0.4375</v>
      </c>
      <c r="J57" s="21">
        <v>4</v>
      </c>
      <c r="K57" s="23">
        <v>0.25</v>
      </c>
      <c r="L57" s="21">
        <v>5</v>
      </c>
      <c r="M57" s="53">
        <v>0.3125</v>
      </c>
    </row>
    <row r="58" spans="1:13" s="12" customFormat="1" ht="33" x14ac:dyDescent="0.25">
      <c r="A58" s="21">
        <v>5</v>
      </c>
      <c r="B58" s="26" t="s">
        <v>82</v>
      </c>
      <c r="C58" s="21" t="s">
        <v>163</v>
      </c>
      <c r="D58" s="21">
        <v>16</v>
      </c>
      <c r="E58" s="21">
        <v>16</v>
      </c>
      <c r="F58" s="21">
        <v>16</v>
      </c>
      <c r="G58" s="21">
        <v>0</v>
      </c>
      <c r="H58" s="21">
        <v>7</v>
      </c>
      <c r="I58" s="23">
        <v>0.4375</v>
      </c>
      <c r="J58" s="21">
        <v>7</v>
      </c>
      <c r="K58" s="23">
        <v>0.4375</v>
      </c>
      <c r="L58" s="21">
        <v>2</v>
      </c>
      <c r="M58" s="23">
        <v>0.125</v>
      </c>
    </row>
    <row r="59" spans="1:13" s="12" customFormat="1" ht="23.25" customHeight="1" x14ac:dyDescent="0.25">
      <c r="A59" s="18" t="s">
        <v>164</v>
      </c>
      <c r="B59" s="19" t="s">
        <v>165</v>
      </c>
      <c r="C59" s="51"/>
      <c r="D59" s="51"/>
      <c r="E59" s="51"/>
      <c r="F59" s="20"/>
      <c r="G59" s="20"/>
      <c r="H59" s="18"/>
      <c r="I59" s="21"/>
      <c r="J59" s="21"/>
      <c r="K59" s="21"/>
      <c r="L59" s="18"/>
      <c r="M59" s="24"/>
    </row>
    <row r="60" spans="1:13" s="12" customFormat="1" ht="27.75" customHeight="1" x14ac:dyDescent="0.25">
      <c r="A60" s="21">
        <v>1</v>
      </c>
      <c r="B60" s="22" t="s">
        <v>83</v>
      </c>
      <c r="C60" s="21" t="s">
        <v>153</v>
      </c>
      <c r="D60" s="21">
        <v>27</v>
      </c>
      <c r="E60" s="21">
        <v>24</v>
      </c>
      <c r="F60" s="21">
        <v>24</v>
      </c>
      <c r="G60" s="21">
        <v>0</v>
      </c>
      <c r="H60" s="21">
        <v>18</v>
      </c>
      <c r="I60" s="23">
        <v>0.75</v>
      </c>
      <c r="J60" s="21">
        <v>4</v>
      </c>
      <c r="K60" s="23">
        <v>0.16666666666666666</v>
      </c>
      <c r="L60" s="21">
        <v>2</v>
      </c>
      <c r="M60" s="23">
        <v>8.3333333333333329E-2</v>
      </c>
    </row>
    <row r="61" spans="1:13" s="12" customFormat="1" ht="27" customHeight="1" x14ac:dyDescent="0.25">
      <c r="A61" s="25">
        <v>2</v>
      </c>
      <c r="B61" s="26" t="s">
        <v>84</v>
      </c>
      <c r="C61" s="27" t="s">
        <v>154</v>
      </c>
      <c r="D61" s="21">
        <v>27</v>
      </c>
      <c r="E61" s="21">
        <v>24</v>
      </c>
      <c r="F61" s="27">
        <v>24</v>
      </c>
      <c r="G61" s="21">
        <v>0</v>
      </c>
      <c r="H61" s="21">
        <v>17</v>
      </c>
      <c r="I61" s="23">
        <v>0.70833333333333337</v>
      </c>
      <c r="J61" s="21">
        <v>6</v>
      </c>
      <c r="K61" s="23">
        <v>0.25</v>
      </c>
      <c r="L61" s="21">
        <v>1</v>
      </c>
      <c r="M61" s="23">
        <v>4.1666666666666664E-2</v>
      </c>
    </row>
    <row r="62" spans="1:13" s="12" customFormat="1" ht="33" customHeight="1" x14ac:dyDescent="0.25">
      <c r="A62" s="21">
        <v>3</v>
      </c>
      <c r="B62" s="26" t="s">
        <v>85</v>
      </c>
      <c r="C62" s="27" t="s">
        <v>166</v>
      </c>
      <c r="D62" s="21">
        <v>27</v>
      </c>
      <c r="E62" s="21">
        <v>24</v>
      </c>
      <c r="F62" s="27">
        <v>24</v>
      </c>
      <c r="G62" s="21">
        <v>0</v>
      </c>
      <c r="H62" s="21">
        <v>15</v>
      </c>
      <c r="I62" s="23">
        <v>0.625</v>
      </c>
      <c r="J62" s="21">
        <v>8</v>
      </c>
      <c r="K62" s="23">
        <v>0.33333333333333331</v>
      </c>
      <c r="L62" s="21">
        <v>1</v>
      </c>
      <c r="M62" s="23">
        <v>4.1666666666666664E-2</v>
      </c>
    </row>
    <row r="63" spans="1:13" s="12" customFormat="1" ht="33" x14ac:dyDescent="0.25">
      <c r="A63" s="25">
        <v>4</v>
      </c>
      <c r="B63" s="26" t="s">
        <v>86</v>
      </c>
      <c r="C63" s="21" t="s">
        <v>167</v>
      </c>
      <c r="D63" s="21">
        <v>27</v>
      </c>
      <c r="E63" s="21">
        <v>24</v>
      </c>
      <c r="F63" s="21">
        <v>24</v>
      </c>
      <c r="G63" s="21">
        <v>0</v>
      </c>
      <c r="H63" s="21">
        <v>19</v>
      </c>
      <c r="I63" s="23">
        <v>0.79166666666666663</v>
      </c>
      <c r="J63" s="21">
        <v>5</v>
      </c>
      <c r="K63" s="23">
        <v>0.20833333333333334</v>
      </c>
      <c r="L63" s="21"/>
      <c r="M63" s="23"/>
    </row>
    <row r="64" spans="1:13" s="12" customFormat="1" ht="33" x14ac:dyDescent="0.25">
      <c r="A64" s="21">
        <v>5</v>
      </c>
      <c r="B64" s="26" t="s">
        <v>87</v>
      </c>
      <c r="C64" s="21" t="s">
        <v>168</v>
      </c>
      <c r="D64" s="21">
        <v>27</v>
      </c>
      <c r="E64" s="21">
        <v>24</v>
      </c>
      <c r="F64" s="21">
        <v>24</v>
      </c>
      <c r="G64" s="21">
        <v>0</v>
      </c>
      <c r="H64" s="21">
        <v>19</v>
      </c>
      <c r="I64" s="23">
        <v>0.79166666666666663</v>
      </c>
      <c r="J64" s="21">
        <v>5</v>
      </c>
      <c r="K64" s="23">
        <v>0.20833333333333334</v>
      </c>
      <c r="L64" s="21"/>
      <c r="M64" s="23"/>
    </row>
    <row r="65" spans="1:13" s="12" customFormat="1" ht="23.25" customHeight="1" x14ac:dyDescent="0.25">
      <c r="A65" s="18" t="s">
        <v>169</v>
      </c>
      <c r="B65" s="19" t="s">
        <v>170</v>
      </c>
      <c r="C65" s="51"/>
      <c r="D65" s="51"/>
      <c r="E65" s="51"/>
      <c r="F65" s="20"/>
      <c r="G65" s="20"/>
      <c r="H65" s="18"/>
      <c r="I65" s="21"/>
      <c r="J65" s="21"/>
      <c r="K65" s="21"/>
      <c r="L65" s="18"/>
      <c r="M65" s="24"/>
    </row>
    <row r="66" spans="1:13" s="12" customFormat="1" ht="33" customHeight="1" x14ac:dyDescent="0.25">
      <c r="A66" s="21">
        <v>1</v>
      </c>
      <c r="B66" s="22" t="s">
        <v>88</v>
      </c>
      <c r="C66" s="21" t="s">
        <v>160</v>
      </c>
      <c r="D66" s="21">
        <v>25</v>
      </c>
      <c r="E66" s="21">
        <v>21</v>
      </c>
      <c r="F66" s="21">
        <v>21</v>
      </c>
      <c r="G66" s="21">
        <v>0</v>
      </c>
      <c r="H66" s="21">
        <v>19</v>
      </c>
      <c r="I66" s="23">
        <v>0.90476190476190477</v>
      </c>
      <c r="J66" s="21">
        <v>2</v>
      </c>
      <c r="K66" s="23">
        <v>9.5238095238095233E-2</v>
      </c>
      <c r="L66" s="21"/>
      <c r="M66" s="23"/>
    </row>
    <row r="67" spans="1:13" s="12" customFormat="1" ht="27.75" customHeight="1" x14ac:dyDescent="0.25">
      <c r="A67" s="25">
        <v>2</v>
      </c>
      <c r="B67" s="26" t="s">
        <v>89</v>
      </c>
      <c r="C67" s="27" t="s">
        <v>154</v>
      </c>
      <c r="D67" s="21">
        <v>25</v>
      </c>
      <c r="E67" s="21">
        <v>21</v>
      </c>
      <c r="F67" s="27">
        <v>21</v>
      </c>
      <c r="G67" s="21">
        <v>0</v>
      </c>
      <c r="H67" s="21">
        <v>16</v>
      </c>
      <c r="I67" s="23">
        <v>0.76190476190476186</v>
      </c>
      <c r="J67" s="21">
        <v>4</v>
      </c>
      <c r="K67" s="23">
        <v>0.19047619047619047</v>
      </c>
      <c r="L67" s="21">
        <v>1</v>
      </c>
      <c r="M67" s="23">
        <v>4.7619047619047616E-2</v>
      </c>
    </row>
    <row r="68" spans="1:13" s="12" customFormat="1" ht="24.75" customHeight="1" x14ac:dyDescent="0.25">
      <c r="A68" s="21">
        <v>3</v>
      </c>
      <c r="B68" s="26" t="s">
        <v>90</v>
      </c>
      <c r="C68" s="27" t="s">
        <v>154</v>
      </c>
      <c r="D68" s="21">
        <v>25</v>
      </c>
      <c r="E68" s="21">
        <v>21</v>
      </c>
      <c r="F68" s="27">
        <v>21</v>
      </c>
      <c r="G68" s="21">
        <v>0</v>
      </c>
      <c r="H68" s="21">
        <v>4</v>
      </c>
      <c r="I68" s="53">
        <v>0.19047619047619047</v>
      </c>
      <c r="J68" s="21">
        <v>3</v>
      </c>
      <c r="K68" s="53">
        <v>0.14285714285714285</v>
      </c>
      <c r="L68" s="21">
        <v>14</v>
      </c>
      <c r="M68" s="53">
        <v>0.66666666666666663</v>
      </c>
    </row>
    <row r="69" spans="1:13" s="12" customFormat="1" ht="33.75" customHeight="1" x14ac:dyDescent="0.25">
      <c r="A69" s="25">
        <v>4</v>
      </c>
      <c r="B69" s="26" t="s">
        <v>91</v>
      </c>
      <c r="C69" s="27" t="s">
        <v>171</v>
      </c>
      <c r="D69" s="21">
        <v>25</v>
      </c>
      <c r="E69" s="21">
        <v>21</v>
      </c>
      <c r="F69" s="27">
        <v>19</v>
      </c>
      <c r="G69" s="21">
        <v>2</v>
      </c>
      <c r="H69" s="21">
        <v>13</v>
      </c>
      <c r="I69" s="23">
        <v>0.61904761904761907</v>
      </c>
      <c r="J69" s="21">
        <v>5</v>
      </c>
      <c r="K69" s="23">
        <v>0.23809523809523808</v>
      </c>
      <c r="L69" s="21">
        <v>1</v>
      </c>
      <c r="M69" s="23">
        <v>4.7619047619047616E-2</v>
      </c>
    </row>
    <row r="70" spans="1:13" s="12" customFormat="1" ht="35.25" customHeight="1" x14ac:dyDescent="0.25">
      <c r="A70" s="21">
        <v>5</v>
      </c>
      <c r="B70" s="26" t="s">
        <v>92</v>
      </c>
      <c r="C70" s="21" t="s">
        <v>172</v>
      </c>
      <c r="D70" s="21">
        <v>25</v>
      </c>
      <c r="E70" s="21">
        <v>21</v>
      </c>
      <c r="F70" s="21">
        <v>19</v>
      </c>
      <c r="G70" s="21">
        <v>2</v>
      </c>
      <c r="H70" s="21">
        <v>14</v>
      </c>
      <c r="I70" s="23">
        <v>0.66666666666666663</v>
      </c>
      <c r="J70" s="21">
        <v>4</v>
      </c>
      <c r="K70" s="23">
        <v>0.19047619047619047</v>
      </c>
      <c r="L70" s="21">
        <v>1</v>
      </c>
      <c r="M70" s="23">
        <v>4.7619047619047616E-2</v>
      </c>
    </row>
    <row r="71" spans="1:13" s="12" customFormat="1" ht="33" x14ac:dyDescent="0.25">
      <c r="A71" s="25">
        <v>6</v>
      </c>
      <c r="B71" s="26" t="s">
        <v>93</v>
      </c>
      <c r="C71" s="21" t="s">
        <v>173</v>
      </c>
      <c r="D71" s="21">
        <v>25</v>
      </c>
      <c r="E71" s="21">
        <v>21</v>
      </c>
      <c r="F71" s="21">
        <v>19</v>
      </c>
      <c r="G71" s="21">
        <v>2</v>
      </c>
      <c r="H71" s="21">
        <v>14</v>
      </c>
      <c r="I71" s="23">
        <v>0.66666666666666663</v>
      </c>
      <c r="J71" s="21">
        <v>5</v>
      </c>
      <c r="K71" s="23">
        <v>0.23809523809523808</v>
      </c>
      <c r="L71" s="21"/>
      <c r="M71" s="23"/>
    </row>
    <row r="72" spans="1:13" s="12" customFormat="1" ht="21.75" customHeight="1" x14ac:dyDescent="0.25">
      <c r="A72" s="18" t="s">
        <v>174</v>
      </c>
      <c r="B72" s="19" t="s">
        <v>175</v>
      </c>
      <c r="C72" s="51"/>
      <c r="D72" s="51"/>
      <c r="E72" s="51"/>
      <c r="F72" s="20"/>
      <c r="G72" s="20"/>
      <c r="H72" s="18"/>
      <c r="I72" s="21"/>
      <c r="J72" s="21"/>
      <c r="K72" s="21"/>
      <c r="L72" s="18"/>
      <c r="M72" s="24"/>
    </row>
    <row r="73" spans="1:13" s="12" customFormat="1" ht="33" customHeight="1" x14ac:dyDescent="0.25">
      <c r="A73" s="21">
        <v>1</v>
      </c>
      <c r="B73" s="22" t="s">
        <v>94</v>
      </c>
      <c r="C73" s="21" t="s">
        <v>160</v>
      </c>
      <c r="D73" s="21">
        <v>30</v>
      </c>
      <c r="E73" s="21">
        <v>29</v>
      </c>
      <c r="F73" s="21">
        <v>29</v>
      </c>
      <c r="G73" s="21">
        <v>0</v>
      </c>
      <c r="H73" s="21">
        <v>27</v>
      </c>
      <c r="I73" s="23">
        <v>0.93103448275862066</v>
      </c>
      <c r="J73" s="21">
        <v>2</v>
      </c>
      <c r="K73" s="23">
        <v>6.8965517241379309E-2</v>
      </c>
      <c r="L73" s="21"/>
      <c r="M73" s="23"/>
    </row>
    <row r="74" spans="1:13" s="12" customFormat="1" ht="24.75" customHeight="1" x14ac:dyDescent="0.25">
      <c r="A74" s="25">
        <v>2</v>
      </c>
      <c r="B74" s="26" t="s">
        <v>95</v>
      </c>
      <c r="C74" s="27" t="s">
        <v>154</v>
      </c>
      <c r="D74" s="21">
        <v>30</v>
      </c>
      <c r="E74" s="21">
        <v>29</v>
      </c>
      <c r="F74" s="27">
        <v>28</v>
      </c>
      <c r="G74" s="21">
        <v>1</v>
      </c>
      <c r="H74" s="21">
        <v>13</v>
      </c>
      <c r="I74" s="23">
        <v>0.44827586206896552</v>
      </c>
      <c r="J74" s="21">
        <v>12</v>
      </c>
      <c r="K74" s="23">
        <v>0.41379310344827586</v>
      </c>
      <c r="L74" s="21">
        <v>3</v>
      </c>
      <c r="M74" s="23">
        <v>0.10344827586206896</v>
      </c>
    </row>
    <row r="75" spans="1:13" s="12" customFormat="1" ht="33" x14ac:dyDescent="0.25">
      <c r="A75" s="21">
        <v>3</v>
      </c>
      <c r="B75" s="26" t="s">
        <v>96</v>
      </c>
      <c r="C75" s="27" t="s">
        <v>176</v>
      </c>
      <c r="D75" s="21">
        <v>30</v>
      </c>
      <c r="E75" s="21">
        <v>29</v>
      </c>
      <c r="F75" s="27">
        <v>29</v>
      </c>
      <c r="G75" s="21">
        <v>0</v>
      </c>
      <c r="H75" s="21">
        <v>18</v>
      </c>
      <c r="I75" s="23">
        <v>0.62068965517241381</v>
      </c>
      <c r="J75" s="21">
        <v>11</v>
      </c>
      <c r="K75" s="23">
        <v>0.37931034482758619</v>
      </c>
      <c r="L75" s="21"/>
      <c r="M75" s="23"/>
    </row>
    <row r="76" spans="1:13" s="12" customFormat="1" ht="33" x14ac:dyDescent="0.25">
      <c r="A76" s="25">
        <v>4</v>
      </c>
      <c r="B76" s="26" t="s">
        <v>97</v>
      </c>
      <c r="C76" s="21" t="s">
        <v>177</v>
      </c>
      <c r="D76" s="21">
        <v>30</v>
      </c>
      <c r="E76" s="21">
        <v>29</v>
      </c>
      <c r="F76" s="21">
        <v>29</v>
      </c>
      <c r="G76" s="21">
        <v>0</v>
      </c>
      <c r="H76" s="21">
        <v>25</v>
      </c>
      <c r="I76" s="23">
        <v>0.86206896551724133</v>
      </c>
      <c r="J76" s="21">
        <v>4</v>
      </c>
      <c r="K76" s="23">
        <v>0.13793103448275862</v>
      </c>
      <c r="L76" s="21"/>
      <c r="M76" s="23"/>
    </row>
    <row r="77" spans="1:13" s="12" customFormat="1" ht="33" x14ac:dyDescent="0.25">
      <c r="A77" s="21">
        <v>5</v>
      </c>
      <c r="B77" s="26" t="s">
        <v>95</v>
      </c>
      <c r="C77" s="21" t="s">
        <v>178</v>
      </c>
      <c r="D77" s="21">
        <v>30</v>
      </c>
      <c r="E77" s="21">
        <v>29</v>
      </c>
      <c r="F77" s="21">
        <v>29</v>
      </c>
      <c r="G77" s="21">
        <v>0</v>
      </c>
      <c r="H77" s="21">
        <v>14</v>
      </c>
      <c r="I77" s="23">
        <v>0.48275862068965519</v>
      </c>
      <c r="J77" s="21">
        <v>14</v>
      </c>
      <c r="K77" s="23">
        <v>0.48275862068965519</v>
      </c>
      <c r="L77" s="21">
        <v>1</v>
      </c>
      <c r="M77" s="23">
        <v>3.4482758620689655E-2</v>
      </c>
    </row>
    <row r="78" spans="1:13" s="12" customFormat="1" ht="27" customHeight="1" x14ac:dyDescent="0.25">
      <c r="A78" s="18" t="s">
        <v>179</v>
      </c>
      <c r="B78" s="19" t="s">
        <v>180</v>
      </c>
      <c r="C78" s="51"/>
      <c r="D78" s="51"/>
      <c r="E78" s="51"/>
      <c r="F78" s="20"/>
      <c r="G78" s="20"/>
      <c r="H78" s="18"/>
      <c r="I78" s="21"/>
      <c r="J78" s="21"/>
      <c r="K78" s="21"/>
      <c r="L78" s="18"/>
      <c r="M78" s="24"/>
    </row>
    <row r="79" spans="1:13" s="12" customFormat="1" ht="29.25" customHeight="1" x14ac:dyDescent="0.25">
      <c r="A79" s="21">
        <v>1</v>
      </c>
      <c r="B79" s="22" t="s">
        <v>98</v>
      </c>
      <c r="C79" s="21" t="s">
        <v>153</v>
      </c>
      <c r="D79" s="21">
        <v>19</v>
      </c>
      <c r="E79" s="21">
        <v>15</v>
      </c>
      <c r="F79" s="21">
        <v>14</v>
      </c>
      <c r="G79" s="21">
        <v>1</v>
      </c>
      <c r="H79" s="21">
        <v>6</v>
      </c>
      <c r="I79" s="23">
        <v>0.4</v>
      </c>
      <c r="J79" s="21">
        <v>5</v>
      </c>
      <c r="K79" s="23">
        <v>0.33333333333333331</v>
      </c>
      <c r="L79" s="21">
        <v>3</v>
      </c>
      <c r="M79" s="23">
        <v>0.2</v>
      </c>
    </row>
    <row r="80" spans="1:13" s="12" customFormat="1" ht="29.25" customHeight="1" x14ac:dyDescent="0.25">
      <c r="A80" s="25">
        <v>2</v>
      </c>
      <c r="B80" s="26" t="s">
        <v>99</v>
      </c>
      <c r="C80" s="27" t="s">
        <v>154</v>
      </c>
      <c r="D80" s="21">
        <v>19</v>
      </c>
      <c r="E80" s="21">
        <v>15</v>
      </c>
      <c r="F80" s="27">
        <v>14</v>
      </c>
      <c r="G80" s="21">
        <v>1</v>
      </c>
      <c r="H80" s="21">
        <v>6</v>
      </c>
      <c r="I80" s="23">
        <v>0.4</v>
      </c>
      <c r="J80" s="21">
        <v>5</v>
      </c>
      <c r="K80" s="23">
        <v>0.33333333333333331</v>
      </c>
      <c r="L80" s="21">
        <v>3</v>
      </c>
      <c r="M80" s="23">
        <v>0.2</v>
      </c>
    </row>
    <row r="81" spans="1:13" s="12" customFormat="1" ht="23.25" customHeight="1" x14ac:dyDescent="0.25">
      <c r="A81" s="21">
        <v>3</v>
      </c>
      <c r="B81" s="26" t="s">
        <v>100</v>
      </c>
      <c r="C81" s="27" t="s">
        <v>181</v>
      </c>
      <c r="D81" s="21">
        <v>19</v>
      </c>
      <c r="E81" s="21">
        <v>15</v>
      </c>
      <c r="F81" s="27">
        <v>14</v>
      </c>
      <c r="G81" s="21">
        <v>1</v>
      </c>
      <c r="H81" s="21">
        <v>6</v>
      </c>
      <c r="I81" s="23">
        <v>0.4</v>
      </c>
      <c r="J81" s="21">
        <v>6</v>
      </c>
      <c r="K81" s="23">
        <v>0.4</v>
      </c>
      <c r="L81" s="21">
        <v>2</v>
      </c>
      <c r="M81" s="23">
        <v>0.13333333333333333</v>
      </c>
    </row>
    <row r="82" spans="1:13" s="12" customFormat="1" ht="31.5" customHeight="1" x14ac:dyDescent="0.25">
      <c r="A82" s="25">
        <v>4</v>
      </c>
      <c r="B82" s="26" t="s">
        <v>101</v>
      </c>
      <c r="C82" s="21" t="s">
        <v>182</v>
      </c>
      <c r="D82" s="21">
        <v>19</v>
      </c>
      <c r="E82" s="21">
        <v>15</v>
      </c>
      <c r="F82" s="21">
        <v>14</v>
      </c>
      <c r="G82" s="21">
        <v>1</v>
      </c>
      <c r="H82" s="21">
        <v>6</v>
      </c>
      <c r="I82" s="23">
        <v>0.4</v>
      </c>
      <c r="J82" s="21">
        <v>6</v>
      </c>
      <c r="K82" s="23">
        <v>0.4</v>
      </c>
      <c r="L82" s="21">
        <v>2</v>
      </c>
      <c r="M82" s="23">
        <v>0.13333333333333333</v>
      </c>
    </row>
    <row r="83" spans="1:13" s="12" customFormat="1" ht="26.25" customHeight="1" x14ac:dyDescent="0.25">
      <c r="A83" s="21">
        <v>5</v>
      </c>
      <c r="B83" s="26" t="s">
        <v>102</v>
      </c>
      <c r="C83" s="21" t="s">
        <v>183</v>
      </c>
      <c r="D83" s="21">
        <v>19</v>
      </c>
      <c r="E83" s="21">
        <v>15</v>
      </c>
      <c r="F83" s="21">
        <v>14</v>
      </c>
      <c r="G83" s="21">
        <v>1</v>
      </c>
      <c r="H83" s="21">
        <v>6</v>
      </c>
      <c r="I83" s="23">
        <v>0.4</v>
      </c>
      <c r="J83" s="21">
        <v>7</v>
      </c>
      <c r="K83" s="23">
        <v>0.46666666666666667</v>
      </c>
      <c r="L83" s="21">
        <v>1</v>
      </c>
      <c r="M83" s="23">
        <v>6.6666666666666666E-2</v>
      </c>
    </row>
    <row r="84" spans="1:13" s="12" customFormat="1" ht="22.5" customHeight="1" x14ac:dyDescent="0.25">
      <c r="A84" s="18" t="s">
        <v>184</v>
      </c>
      <c r="B84" s="19" t="s">
        <v>185</v>
      </c>
      <c r="C84" s="51"/>
      <c r="D84" s="51"/>
      <c r="E84" s="51"/>
      <c r="F84" s="20"/>
      <c r="G84" s="20"/>
      <c r="H84" s="18"/>
      <c r="I84" s="21"/>
      <c r="J84" s="21"/>
      <c r="K84" s="21"/>
      <c r="L84" s="18"/>
      <c r="M84" s="24"/>
    </row>
    <row r="85" spans="1:13" s="12" customFormat="1" ht="30.75" customHeight="1" x14ac:dyDescent="0.25">
      <c r="A85" s="21">
        <v>1</v>
      </c>
      <c r="B85" s="22" t="s">
        <v>103</v>
      </c>
      <c r="C85" s="21" t="s">
        <v>160</v>
      </c>
      <c r="D85" s="21">
        <v>8</v>
      </c>
      <c r="E85" s="21">
        <v>8</v>
      </c>
      <c r="F85" s="21">
        <v>8</v>
      </c>
      <c r="G85" s="21">
        <v>0</v>
      </c>
      <c r="H85" s="21">
        <v>3</v>
      </c>
      <c r="I85" s="23">
        <v>0.375</v>
      </c>
      <c r="J85" s="21">
        <v>5</v>
      </c>
      <c r="K85" s="23">
        <v>0.625</v>
      </c>
      <c r="L85" s="21"/>
      <c r="M85" s="23"/>
    </row>
    <row r="86" spans="1:13" s="12" customFormat="1" ht="25.5" customHeight="1" x14ac:dyDescent="0.25">
      <c r="A86" s="25">
        <v>2</v>
      </c>
      <c r="B86" s="26" t="s">
        <v>104</v>
      </c>
      <c r="C86" s="27" t="s">
        <v>154</v>
      </c>
      <c r="D86" s="21">
        <v>8</v>
      </c>
      <c r="E86" s="21">
        <v>8</v>
      </c>
      <c r="F86" s="27">
        <v>8</v>
      </c>
      <c r="G86" s="21">
        <v>0</v>
      </c>
      <c r="H86" s="21">
        <v>4</v>
      </c>
      <c r="I86" s="23">
        <v>0.5</v>
      </c>
      <c r="J86" s="21">
        <v>4</v>
      </c>
      <c r="K86" s="23">
        <v>0.5</v>
      </c>
      <c r="L86" s="21"/>
      <c r="M86" s="23"/>
    </row>
    <row r="87" spans="1:13" s="12" customFormat="1" ht="33" customHeight="1" x14ac:dyDescent="0.25">
      <c r="A87" s="21">
        <v>3</v>
      </c>
      <c r="B87" s="26" t="s">
        <v>105</v>
      </c>
      <c r="C87" s="27" t="s">
        <v>186</v>
      </c>
      <c r="D87" s="21">
        <v>8</v>
      </c>
      <c r="E87" s="21">
        <v>8</v>
      </c>
      <c r="F87" s="27">
        <v>8</v>
      </c>
      <c r="G87" s="21">
        <v>0</v>
      </c>
      <c r="H87" s="21">
        <v>2</v>
      </c>
      <c r="I87" s="23">
        <v>0.25</v>
      </c>
      <c r="J87" s="21">
        <v>6</v>
      </c>
      <c r="K87" s="23">
        <v>0.75</v>
      </c>
      <c r="L87" s="21"/>
      <c r="M87" s="23"/>
    </row>
    <row r="88" spans="1:13" s="12" customFormat="1" ht="33" customHeight="1" x14ac:dyDescent="0.25">
      <c r="A88" s="25">
        <v>4</v>
      </c>
      <c r="B88" s="26" t="s">
        <v>106</v>
      </c>
      <c r="C88" s="27" t="s">
        <v>187</v>
      </c>
      <c r="D88" s="21">
        <v>8</v>
      </c>
      <c r="E88" s="21">
        <v>8</v>
      </c>
      <c r="F88" s="21">
        <v>8</v>
      </c>
      <c r="G88" s="21">
        <v>0</v>
      </c>
      <c r="H88" s="21">
        <v>3</v>
      </c>
      <c r="I88" s="23">
        <v>0.375</v>
      </c>
      <c r="J88" s="21">
        <v>5</v>
      </c>
      <c r="K88" s="23">
        <v>0.625</v>
      </c>
      <c r="L88" s="21"/>
      <c r="M88" s="23"/>
    </row>
    <row r="89" spans="1:13" s="12" customFormat="1" ht="22.5" customHeight="1" x14ac:dyDescent="0.25">
      <c r="A89" s="18" t="s">
        <v>188</v>
      </c>
      <c r="B89" s="19" t="s">
        <v>189</v>
      </c>
      <c r="C89" s="51"/>
      <c r="D89" s="51"/>
      <c r="E89" s="51"/>
      <c r="F89" s="20"/>
      <c r="G89" s="20"/>
      <c r="H89" s="18"/>
      <c r="I89" s="21"/>
      <c r="J89" s="21"/>
      <c r="K89" s="21"/>
      <c r="L89" s="18"/>
      <c r="M89" s="24"/>
    </row>
    <row r="90" spans="1:13" s="12" customFormat="1" ht="21.75" customHeight="1" x14ac:dyDescent="0.25">
      <c r="A90" s="21">
        <v>1</v>
      </c>
      <c r="B90" s="22" t="s">
        <v>107</v>
      </c>
      <c r="C90" s="21" t="s">
        <v>153</v>
      </c>
      <c r="D90" s="21">
        <v>10</v>
      </c>
      <c r="E90" s="21">
        <v>9</v>
      </c>
      <c r="F90" s="21">
        <v>9</v>
      </c>
      <c r="G90" s="21">
        <v>0</v>
      </c>
      <c r="H90" s="21">
        <v>2</v>
      </c>
      <c r="I90" s="23">
        <v>0.22222222222222221</v>
      </c>
      <c r="J90" s="21">
        <v>1</v>
      </c>
      <c r="K90" s="23">
        <v>0.1111111111111111</v>
      </c>
      <c r="L90" s="21">
        <v>6</v>
      </c>
      <c r="M90" s="53">
        <v>0.66666666666666663</v>
      </c>
    </row>
    <row r="91" spans="1:13" s="12" customFormat="1" ht="25.5" customHeight="1" x14ac:dyDescent="0.25">
      <c r="A91" s="25">
        <v>2</v>
      </c>
      <c r="B91" s="26" t="s">
        <v>108</v>
      </c>
      <c r="C91" s="27" t="s">
        <v>154</v>
      </c>
      <c r="D91" s="21">
        <v>10</v>
      </c>
      <c r="E91" s="21">
        <v>9</v>
      </c>
      <c r="F91" s="27">
        <v>9</v>
      </c>
      <c r="G91" s="21">
        <v>0</v>
      </c>
      <c r="H91" s="21">
        <v>5</v>
      </c>
      <c r="I91" s="23">
        <v>0.55555555555555558</v>
      </c>
      <c r="J91" s="21">
        <v>4</v>
      </c>
      <c r="K91" s="23">
        <v>0.44444444444444442</v>
      </c>
      <c r="L91" s="21"/>
      <c r="M91" s="23"/>
    </row>
    <row r="92" spans="1:13" s="12" customFormat="1" ht="33" x14ac:dyDescent="0.25">
      <c r="A92" s="21">
        <v>3</v>
      </c>
      <c r="B92" s="26" t="s">
        <v>109</v>
      </c>
      <c r="C92" s="21" t="s">
        <v>190</v>
      </c>
      <c r="D92" s="21">
        <v>10</v>
      </c>
      <c r="E92" s="21">
        <v>9</v>
      </c>
      <c r="F92" s="21">
        <v>9</v>
      </c>
      <c r="G92" s="21">
        <v>0</v>
      </c>
      <c r="H92" s="21">
        <v>5</v>
      </c>
      <c r="I92" s="23">
        <v>0.55555555555555558</v>
      </c>
      <c r="J92" s="21">
        <v>4</v>
      </c>
      <c r="K92" s="23">
        <v>0.44444444444444442</v>
      </c>
      <c r="L92" s="21"/>
      <c r="M92" s="23"/>
    </row>
    <row r="93" spans="1:13" s="12" customFormat="1" ht="21" customHeight="1" x14ac:dyDescent="0.25">
      <c r="A93" s="18" t="s">
        <v>191</v>
      </c>
      <c r="B93" s="19" t="s">
        <v>192</v>
      </c>
      <c r="C93" s="51"/>
      <c r="D93" s="51"/>
      <c r="E93" s="51"/>
      <c r="F93" s="20"/>
      <c r="G93" s="20"/>
      <c r="H93" s="18"/>
      <c r="I93" s="21"/>
      <c r="J93" s="21"/>
      <c r="K93" s="21"/>
      <c r="L93" s="18"/>
      <c r="M93" s="24"/>
    </row>
    <row r="94" spans="1:13" s="12" customFormat="1" ht="28.5" customHeight="1" x14ac:dyDescent="0.25">
      <c r="A94" s="21">
        <v>1</v>
      </c>
      <c r="B94" s="22" t="s">
        <v>110</v>
      </c>
      <c r="C94" s="21" t="s">
        <v>153</v>
      </c>
      <c r="D94" s="21">
        <v>13</v>
      </c>
      <c r="E94" s="21">
        <v>13</v>
      </c>
      <c r="F94" s="21">
        <v>13</v>
      </c>
      <c r="G94" s="21">
        <v>0</v>
      </c>
      <c r="H94" s="21">
        <v>12</v>
      </c>
      <c r="I94" s="23">
        <v>0.92307692307692313</v>
      </c>
      <c r="J94" s="21">
        <v>1</v>
      </c>
      <c r="K94" s="23">
        <v>7.6923076923076927E-2</v>
      </c>
      <c r="L94" s="21"/>
      <c r="M94" s="23"/>
    </row>
    <row r="95" spans="1:13" s="12" customFormat="1" ht="33" customHeight="1" x14ac:dyDescent="0.25">
      <c r="A95" s="25">
        <v>2</v>
      </c>
      <c r="B95" s="26" t="s">
        <v>111</v>
      </c>
      <c r="C95" s="27" t="s">
        <v>193</v>
      </c>
      <c r="D95" s="21">
        <v>13</v>
      </c>
      <c r="E95" s="21">
        <v>13</v>
      </c>
      <c r="F95" s="27">
        <v>13</v>
      </c>
      <c r="G95" s="21">
        <v>0</v>
      </c>
      <c r="H95" s="21">
        <v>13</v>
      </c>
      <c r="I95" s="23">
        <v>1</v>
      </c>
      <c r="J95" s="21"/>
      <c r="K95" s="23"/>
      <c r="L95" s="21"/>
      <c r="M95" s="23"/>
    </row>
    <row r="96" spans="1:13" s="12" customFormat="1" ht="30.75" customHeight="1" x14ac:dyDescent="0.25">
      <c r="A96" s="21">
        <v>3</v>
      </c>
      <c r="B96" s="26" t="s">
        <v>112</v>
      </c>
      <c r="C96" s="27" t="s">
        <v>194</v>
      </c>
      <c r="D96" s="21">
        <v>13</v>
      </c>
      <c r="E96" s="21">
        <v>13</v>
      </c>
      <c r="F96" s="27">
        <v>13</v>
      </c>
      <c r="G96" s="21">
        <v>0</v>
      </c>
      <c r="H96" s="21">
        <v>13</v>
      </c>
      <c r="I96" s="23">
        <v>1</v>
      </c>
      <c r="J96" s="21"/>
      <c r="K96" s="23"/>
      <c r="L96" s="21"/>
      <c r="M96" s="23"/>
    </row>
    <row r="97" spans="1:13" s="12" customFormat="1" ht="33" x14ac:dyDescent="0.25">
      <c r="A97" s="25">
        <v>4</v>
      </c>
      <c r="B97" s="26" t="s">
        <v>113</v>
      </c>
      <c r="C97" s="21" t="s">
        <v>195</v>
      </c>
      <c r="D97" s="21">
        <v>13</v>
      </c>
      <c r="E97" s="21">
        <v>13</v>
      </c>
      <c r="F97" s="21">
        <v>13</v>
      </c>
      <c r="G97" s="21">
        <v>0</v>
      </c>
      <c r="H97" s="21">
        <v>12</v>
      </c>
      <c r="I97" s="23">
        <v>0.92307692307692313</v>
      </c>
      <c r="J97" s="21">
        <v>1</v>
      </c>
      <c r="K97" s="23">
        <v>7.6923076923076927E-2</v>
      </c>
      <c r="L97" s="21"/>
      <c r="M97" s="23"/>
    </row>
    <row r="98" spans="1:13" ht="7.5" customHeight="1" x14ac:dyDescent="0.25">
      <c r="A98" s="9"/>
    </row>
    <row r="99" spans="1:13" ht="20.25" customHeight="1" x14ac:dyDescent="0.25">
      <c r="G99" s="54" t="s">
        <v>200</v>
      </c>
      <c r="H99" s="54"/>
      <c r="I99" s="54"/>
      <c r="J99" s="54"/>
      <c r="K99" s="54"/>
      <c r="L99" s="54"/>
      <c r="M99" s="54"/>
    </row>
  </sheetData>
  <autoFilter ref="H6:M97"/>
  <mergeCells count="13">
    <mergeCell ref="G99:M99"/>
    <mergeCell ref="C5:C6"/>
    <mergeCell ref="D5:D6"/>
    <mergeCell ref="E5:E6"/>
    <mergeCell ref="H5:M5"/>
    <mergeCell ref="G2:M2"/>
    <mergeCell ref="A3:M3"/>
    <mergeCell ref="A1:C1"/>
    <mergeCell ref="F1:M1"/>
    <mergeCell ref="A5:A6"/>
    <mergeCell ref="B5:B6"/>
    <mergeCell ref="F5:F6"/>
    <mergeCell ref="G5:G6"/>
  </mergeCells>
  <printOptions horizontalCentered="1"/>
  <pageMargins left="0.25" right="0.35433070866141703" top="0.42" bottom="0.44" header="0.2" footer="0.19685039370078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35"/>
  <sheetViews>
    <sheetView topLeftCell="A25" zoomScale="130" zoomScaleNormal="130" workbookViewId="0">
      <selection activeCell="A26" sqref="A26:G26"/>
    </sheetView>
  </sheetViews>
  <sheetFormatPr defaultColWidth="9" defaultRowHeight="15" x14ac:dyDescent="0.25"/>
  <cols>
    <col min="1" max="1" width="3.5703125" style="6" customWidth="1"/>
    <col min="2" max="2" width="25.28515625" style="3" customWidth="1"/>
    <col min="3" max="3" width="26.7109375" style="6" customWidth="1"/>
    <col min="4" max="4" width="8.5703125" style="3" customWidth="1"/>
    <col min="5" max="6" width="9.7109375" style="3" customWidth="1"/>
    <col min="7" max="7" width="10" style="3" customWidth="1"/>
    <col min="8" max="16384" width="9" style="3"/>
  </cols>
  <sheetData>
    <row r="1" spans="1:7" ht="53.25" customHeight="1" x14ac:dyDescent="0.25">
      <c r="A1" s="46"/>
      <c r="B1" s="47"/>
      <c r="C1" s="48" t="s">
        <v>16</v>
      </c>
      <c r="D1" s="48"/>
      <c r="E1" s="48"/>
      <c r="F1" s="48"/>
      <c r="G1" s="48"/>
    </row>
    <row r="2" spans="1:7" ht="13.5" customHeight="1" x14ac:dyDescent="0.25">
      <c r="A2" s="4" t="s">
        <v>0</v>
      </c>
      <c r="C2" s="36" t="s">
        <v>29</v>
      </c>
      <c r="D2" s="36"/>
      <c r="E2" s="36"/>
      <c r="F2" s="36"/>
      <c r="G2" s="36"/>
    </row>
    <row r="3" spans="1:7" ht="6.75" customHeight="1" x14ac:dyDescent="0.25">
      <c r="A3" s="5"/>
    </row>
    <row r="4" spans="1:7" ht="48.75" customHeight="1" x14ac:dyDescent="0.25">
      <c r="A4" s="48" t="s">
        <v>42</v>
      </c>
      <c r="B4" s="49"/>
      <c r="C4" s="49"/>
      <c r="D4" s="49"/>
      <c r="E4" s="49"/>
      <c r="F4" s="49"/>
      <c r="G4" s="49"/>
    </row>
    <row r="5" spans="1:7" ht="6" customHeight="1" x14ac:dyDescent="0.25">
      <c r="A5" s="5"/>
    </row>
    <row r="6" spans="1:7" ht="17.25" customHeight="1" x14ac:dyDescent="0.25">
      <c r="A6" s="40" t="s">
        <v>39</v>
      </c>
      <c r="B6" s="40"/>
      <c r="C6" s="40"/>
      <c r="D6" s="40"/>
      <c r="E6" s="40"/>
      <c r="F6" s="40"/>
      <c r="G6" s="40"/>
    </row>
    <row r="7" spans="1:7" ht="17.25" customHeight="1" x14ac:dyDescent="0.25">
      <c r="A7" s="40" t="s">
        <v>30</v>
      </c>
      <c r="B7" s="40"/>
      <c r="C7" s="40"/>
      <c r="D7" s="40"/>
      <c r="E7" s="40"/>
      <c r="F7" s="40"/>
      <c r="G7" s="40"/>
    </row>
    <row r="8" spans="1:7" ht="17.25" customHeight="1" x14ac:dyDescent="0.25">
      <c r="A8" s="40" t="s">
        <v>12</v>
      </c>
      <c r="B8" s="40"/>
      <c r="C8" s="40"/>
      <c r="D8" s="40"/>
      <c r="E8" s="40"/>
      <c r="F8" s="40"/>
      <c r="G8" s="40"/>
    </row>
    <row r="9" spans="1:7" ht="17.25" customHeight="1" x14ac:dyDescent="0.25">
      <c r="A9" s="40" t="s">
        <v>25</v>
      </c>
      <c r="B9" s="40"/>
      <c r="C9" s="40"/>
      <c r="D9" s="40"/>
      <c r="E9" s="7" t="s">
        <v>1</v>
      </c>
    </row>
    <row r="10" spans="1:7" ht="17.25" customHeight="1" x14ac:dyDescent="0.25">
      <c r="A10" s="40" t="s">
        <v>32</v>
      </c>
      <c r="B10" s="40"/>
      <c r="C10" s="40"/>
      <c r="D10" s="40"/>
      <c r="E10" s="7" t="s">
        <v>31</v>
      </c>
    </row>
    <row r="11" spans="1:7" ht="17.25" customHeight="1" x14ac:dyDescent="0.25">
      <c r="A11" s="40" t="s">
        <v>33</v>
      </c>
      <c r="B11" s="40"/>
      <c r="C11" s="40"/>
      <c r="D11" s="40"/>
      <c r="E11" s="7" t="s">
        <v>31</v>
      </c>
    </row>
    <row r="12" spans="1:7" ht="17.25" customHeight="1" x14ac:dyDescent="0.25">
      <c r="A12" s="40" t="s">
        <v>26</v>
      </c>
      <c r="B12" s="40"/>
      <c r="C12" s="40"/>
      <c r="D12" s="40"/>
      <c r="E12" s="7" t="s">
        <v>31</v>
      </c>
    </row>
    <row r="13" spans="1:7" ht="17.25" customHeight="1" x14ac:dyDescent="0.25">
      <c r="A13" s="40" t="s">
        <v>34</v>
      </c>
      <c r="B13" s="40"/>
      <c r="C13" s="40"/>
      <c r="D13" s="40"/>
      <c r="E13" s="7" t="s">
        <v>31</v>
      </c>
    </row>
    <row r="14" spans="1:7" ht="30.75" customHeight="1" x14ac:dyDescent="0.25">
      <c r="A14" s="39" t="s">
        <v>35</v>
      </c>
      <c r="B14" s="39"/>
      <c r="C14" s="39"/>
      <c r="D14" s="39"/>
      <c r="E14" s="39"/>
      <c r="F14" s="39"/>
      <c r="G14" s="39"/>
    </row>
    <row r="15" spans="1:7" ht="48" customHeight="1" x14ac:dyDescent="0.25">
      <c r="A15" s="39" t="s">
        <v>40</v>
      </c>
      <c r="B15" s="39"/>
      <c r="C15" s="39"/>
      <c r="D15" s="39"/>
      <c r="E15" s="39"/>
      <c r="F15" s="39"/>
      <c r="G15" s="39"/>
    </row>
    <row r="16" spans="1:7" ht="12" customHeight="1" x14ac:dyDescent="0.25">
      <c r="A16" s="7" t="s">
        <v>19</v>
      </c>
      <c r="B16" s="7"/>
      <c r="C16" s="8">
        <v>5</v>
      </c>
      <c r="D16" s="7"/>
      <c r="E16" s="7"/>
      <c r="F16" s="7"/>
      <c r="G16" s="7"/>
    </row>
    <row r="17" spans="1:7" ht="15.75" customHeight="1" x14ac:dyDescent="0.25">
      <c r="A17" s="40" t="s">
        <v>13</v>
      </c>
      <c r="B17" s="40"/>
      <c r="C17" s="40"/>
      <c r="D17" s="40"/>
      <c r="E17" s="40"/>
      <c r="F17" s="40"/>
      <c r="G17" s="40"/>
    </row>
    <row r="18" spans="1:7" ht="6" customHeight="1" x14ac:dyDescent="0.25">
      <c r="A18" s="9"/>
    </row>
    <row r="19" spans="1:7" ht="42" customHeight="1" x14ac:dyDescent="0.25">
      <c r="A19" s="16" t="s">
        <v>2</v>
      </c>
      <c r="B19" s="16" t="s">
        <v>3</v>
      </c>
      <c r="C19" s="16" t="s">
        <v>4</v>
      </c>
      <c r="D19" s="16" t="s">
        <v>5</v>
      </c>
      <c r="E19" s="16" t="s">
        <v>6</v>
      </c>
      <c r="F19" s="16" t="s">
        <v>7</v>
      </c>
      <c r="G19" s="16" t="s">
        <v>14</v>
      </c>
    </row>
    <row r="20" spans="1:7" ht="16.5" customHeight="1" x14ac:dyDescent="0.25">
      <c r="A20" s="10"/>
      <c r="B20" s="45" t="s">
        <v>8</v>
      </c>
      <c r="C20" s="45"/>
      <c r="D20" s="10"/>
      <c r="E20" s="10"/>
      <c r="F20" s="10"/>
      <c r="G20" s="10"/>
    </row>
    <row r="21" spans="1:7" s="12" customFormat="1" ht="29.25" customHeight="1" x14ac:dyDescent="0.25">
      <c r="A21" s="2">
        <v>1</v>
      </c>
      <c r="B21" s="1" t="s">
        <v>21</v>
      </c>
      <c r="C21" s="2" t="s">
        <v>23</v>
      </c>
      <c r="D21" s="2"/>
      <c r="E21" s="2">
        <f>$C$16-D21</f>
        <v>5</v>
      </c>
      <c r="F21" s="2"/>
      <c r="G21" s="11">
        <f>F21/$C$16</f>
        <v>0</v>
      </c>
    </row>
    <row r="22" spans="1:7" s="12" customFormat="1" ht="30" customHeight="1" x14ac:dyDescent="0.25">
      <c r="A22" s="2">
        <v>2</v>
      </c>
      <c r="B22" s="1" t="s">
        <v>9</v>
      </c>
      <c r="C22" s="2" t="s">
        <v>20</v>
      </c>
      <c r="D22" s="2"/>
      <c r="E22" s="2">
        <f t="shared" ref="E22" si="0">$C$16-D22</f>
        <v>5</v>
      </c>
      <c r="F22" s="2"/>
      <c r="G22" s="11">
        <f t="shared" ref="G22" si="1">F22/$C$16</f>
        <v>0</v>
      </c>
    </row>
    <row r="23" spans="1:7" s="12" customFormat="1" ht="20.25" customHeight="1" x14ac:dyDescent="0.25">
      <c r="A23" s="10"/>
      <c r="B23" s="45" t="s">
        <v>17</v>
      </c>
      <c r="C23" s="45"/>
      <c r="D23" s="10"/>
      <c r="E23" s="2"/>
      <c r="F23" s="10"/>
      <c r="G23" s="11"/>
    </row>
    <row r="24" spans="1:7" s="12" customFormat="1" ht="28.5" customHeight="1" x14ac:dyDescent="0.25">
      <c r="A24" s="2">
        <v>1</v>
      </c>
      <c r="B24" s="1" t="s">
        <v>22</v>
      </c>
      <c r="C24" s="2" t="s">
        <v>24</v>
      </c>
      <c r="D24" s="2"/>
      <c r="E24" s="2">
        <f t="shared" ref="E24" si="2">$C$16-D24</f>
        <v>5</v>
      </c>
      <c r="F24" s="2"/>
      <c r="G24" s="11">
        <f t="shared" ref="G24" si="3">F24/$C$16</f>
        <v>0</v>
      </c>
    </row>
    <row r="25" spans="1:7" ht="6" customHeight="1" x14ac:dyDescent="0.25">
      <c r="A25" s="9"/>
    </row>
    <row r="26" spans="1:7" ht="54.75" customHeight="1" x14ac:dyDescent="0.25">
      <c r="A26" s="39" t="s">
        <v>41</v>
      </c>
      <c r="B26" s="42"/>
      <c r="C26" s="42"/>
      <c r="D26" s="42"/>
      <c r="E26" s="42"/>
      <c r="F26" s="42"/>
      <c r="G26" s="42"/>
    </row>
    <row r="27" spans="1:7" ht="37.5" customHeight="1" x14ac:dyDescent="0.25">
      <c r="A27" s="44" t="s">
        <v>15</v>
      </c>
      <c r="B27" s="44"/>
      <c r="C27" s="44"/>
      <c r="D27" s="44"/>
      <c r="E27" s="44"/>
      <c r="F27" s="44"/>
      <c r="G27" s="44"/>
    </row>
    <row r="28" spans="1:7" ht="20.25" customHeight="1" x14ac:dyDescent="0.25">
      <c r="A28" s="40" t="s">
        <v>36</v>
      </c>
      <c r="B28" s="40"/>
      <c r="C28" s="40"/>
      <c r="D28" s="40"/>
      <c r="E28" s="40"/>
      <c r="F28" s="40"/>
      <c r="G28" s="40"/>
    </row>
    <row r="29" spans="1:7" ht="7.5" customHeight="1" x14ac:dyDescent="0.25">
      <c r="A29" s="13"/>
    </row>
    <row r="30" spans="1:7" ht="16.5" x14ac:dyDescent="0.25">
      <c r="B30" s="14" t="s">
        <v>10</v>
      </c>
      <c r="D30" s="38" t="s">
        <v>11</v>
      </c>
      <c r="E30" s="38"/>
      <c r="F30" s="38"/>
      <c r="G30" s="38"/>
    </row>
    <row r="31" spans="1:7" ht="9" customHeight="1" x14ac:dyDescent="0.25">
      <c r="A31" s="15"/>
    </row>
    <row r="32" spans="1:7" ht="28.5" customHeight="1" x14ac:dyDescent="0.25">
      <c r="A32" s="43" t="s">
        <v>37</v>
      </c>
      <c r="B32" s="43"/>
      <c r="C32" s="43"/>
    </row>
    <row r="33" spans="1:7" ht="28.5" customHeight="1" x14ac:dyDescent="0.25">
      <c r="A33" s="43" t="s">
        <v>38</v>
      </c>
      <c r="B33" s="43"/>
      <c r="C33" s="43"/>
    </row>
    <row r="34" spans="1:7" ht="28.5" customHeight="1" x14ac:dyDescent="0.25">
      <c r="A34" s="43" t="s">
        <v>27</v>
      </c>
      <c r="B34" s="43"/>
      <c r="C34" s="43"/>
      <c r="D34" s="41" t="s">
        <v>18</v>
      </c>
      <c r="E34" s="41"/>
      <c r="F34" s="41"/>
      <c r="G34" s="41"/>
    </row>
    <row r="35" spans="1:7" ht="28.5" customHeight="1" x14ac:dyDescent="0.25">
      <c r="A35" s="43" t="s">
        <v>28</v>
      </c>
      <c r="B35" s="43"/>
      <c r="C35" s="43"/>
    </row>
  </sheetData>
  <mergeCells count="26">
    <mergeCell ref="A7:G7"/>
    <mergeCell ref="A1:B1"/>
    <mergeCell ref="C1:G1"/>
    <mergeCell ref="C2:G2"/>
    <mergeCell ref="A4:G4"/>
    <mergeCell ref="A6:G6"/>
    <mergeCell ref="A26:G26"/>
    <mergeCell ref="A8:G8"/>
    <mergeCell ref="A9:D9"/>
    <mergeCell ref="A10:D10"/>
    <mergeCell ref="A11:D11"/>
    <mergeCell ref="A12:D12"/>
    <mergeCell ref="A13:D13"/>
    <mergeCell ref="A14:G14"/>
    <mergeCell ref="A15:G15"/>
    <mergeCell ref="A17:G17"/>
    <mergeCell ref="B20:C20"/>
    <mergeCell ref="B23:C23"/>
    <mergeCell ref="A35:C35"/>
    <mergeCell ref="A27:G27"/>
    <mergeCell ref="A28:G28"/>
    <mergeCell ref="D30:G30"/>
    <mergeCell ref="A32:C32"/>
    <mergeCell ref="A33:C33"/>
    <mergeCell ref="A34:C34"/>
    <mergeCell ref="D34:G34"/>
  </mergeCells>
  <printOptions horizontalCentered="1"/>
  <pageMargins left="0.56999999999999995" right="0.35433070866141703" top="0.49" bottom="0.28000000000000003" header="0.31496062992126" footer="0.196850393700787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TỔNG HỢP KQ</vt:lpstr>
      <vt:lpstr>TB-VT</vt:lpstr>
      <vt:lpstr>'TB-VT'!Print_Area</vt:lpstr>
      <vt:lpstr>'TB-VT'!Print_Titles</vt:lpstr>
      <vt:lpstr>'TỔNG HỢP KQ'!Print_Titles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Yen-TCHC</cp:lastModifiedBy>
  <cp:lastPrinted>2019-08-29T03:08:03Z</cp:lastPrinted>
  <dcterms:created xsi:type="dcterms:W3CDTF">2016-05-21T07:54:02Z</dcterms:created>
  <dcterms:modified xsi:type="dcterms:W3CDTF">2019-08-29T03:45:51Z</dcterms:modified>
</cp:coreProperties>
</file>